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remek\Desktop\NSM\CestaDoRia\vzdalenost\"/>
    </mc:Choice>
  </mc:AlternateContent>
  <bookViews>
    <workbookView xWindow="0" yWindow="0" windowWidth="20490" windowHeight="7440" firstSheet="19" activeTab="30"/>
  </bookViews>
  <sheets>
    <sheet name="27.6." sheetId="1" r:id="rId1"/>
    <sheet name="28.6." sheetId="2" r:id="rId2"/>
    <sheet name="29.6." sheetId="3" r:id="rId3"/>
    <sheet name="30.6." sheetId="4" r:id="rId4"/>
    <sheet name="1.7." sheetId="5" r:id="rId5"/>
    <sheet name="2.7." sheetId="6" r:id="rId6"/>
    <sheet name="3.7." sheetId="7" r:id="rId7"/>
    <sheet name="4.7." sheetId="8" r:id="rId8"/>
    <sheet name="5.7." sheetId="9" r:id="rId9"/>
    <sheet name="6.7." sheetId="10" r:id="rId10"/>
    <sheet name="7.7." sheetId="11" r:id="rId11"/>
    <sheet name="8.7." sheetId="12" r:id="rId12"/>
    <sheet name="9.7." sheetId="13" r:id="rId13"/>
    <sheet name="10.7." sheetId="14" r:id="rId14"/>
    <sheet name="11.7." sheetId="15" r:id="rId15"/>
    <sheet name="12.7." sheetId="16" r:id="rId16"/>
    <sheet name="13.7." sheetId="17" r:id="rId17"/>
    <sheet name="14.7." sheetId="18" r:id="rId18"/>
    <sheet name="15.7." sheetId="19" r:id="rId19"/>
    <sheet name="16.7." sheetId="20" r:id="rId20"/>
    <sheet name="17.7." sheetId="21" r:id="rId21"/>
    <sheet name="18.7." sheetId="22" r:id="rId22"/>
    <sheet name="19.7." sheetId="23" r:id="rId23"/>
    <sheet name="20.7." sheetId="24" r:id="rId24"/>
    <sheet name="21.7." sheetId="25" r:id="rId25"/>
    <sheet name="22.7." sheetId="26" r:id="rId26"/>
    <sheet name="23.7." sheetId="27" r:id="rId27"/>
    <sheet name="24.7." sheetId="28" r:id="rId28"/>
    <sheet name="25.7." sheetId="29" r:id="rId29"/>
    <sheet name="26.7." sheetId="30" r:id="rId30"/>
    <sheet name="27.7." sheetId="31" r:id="rId31"/>
  </sheets>
  <calcPr calcId="152511"/>
</workbook>
</file>

<file path=xl/calcChain.xml><?xml version="1.0" encoding="utf-8"?>
<calcChain xmlns="http://schemas.openxmlformats.org/spreadsheetml/2006/main">
  <c r="C26" i="31" l="1"/>
  <c r="D26" i="31"/>
  <c r="E26" i="31"/>
  <c r="F26" i="31"/>
  <c r="B26" i="31"/>
  <c r="B44" i="29"/>
  <c r="F42" i="29"/>
  <c r="E42" i="29"/>
  <c r="D42" i="29"/>
  <c r="C42" i="29"/>
  <c r="B42" i="29"/>
  <c r="F20" i="1"/>
  <c r="E20" i="1"/>
  <c r="D20" i="1"/>
  <c r="C20" i="1"/>
  <c r="B20" i="1"/>
</calcChain>
</file>

<file path=xl/sharedStrings.xml><?xml version="1.0" encoding="utf-8"?>
<sst xmlns="http://schemas.openxmlformats.org/spreadsheetml/2006/main" count="1641" uniqueCount="1129">
  <si>
    <t>Jméno, Příjmení</t>
  </si>
  <si>
    <t>Cyklistický trenažer (KM)</t>
  </si>
  <si>
    <t>Eliptický trenažer (KM)</t>
  </si>
  <si>
    <t>Veslařský trenažer (KM)</t>
  </si>
  <si>
    <t>Běh kolem náměstí</t>
  </si>
  <si>
    <t>GPS tracking</t>
  </si>
  <si>
    <t>Lenka Fialová</t>
  </si>
  <si>
    <t>Martin Zrzavecký</t>
  </si>
  <si>
    <t>Petr Schejbal</t>
  </si>
  <si>
    <t>Michal Dvořák</t>
  </si>
  <si>
    <t>Milan Dudek</t>
  </si>
  <si>
    <t>Anna Schejbalová</t>
  </si>
  <si>
    <t>Tereza Schejbalová</t>
  </si>
  <si>
    <t>Martina Šmuclerová</t>
  </si>
  <si>
    <t>Šimon Burda</t>
  </si>
  <si>
    <t>Sabina Vogeltanzová</t>
  </si>
  <si>
    <t>Vladimír Bednář</t>
  </si>
  <si>
    <t>Mirek Viktora</t>
  </si>
  <si>
    <t>Amanda Žíková</t>
  </si>
  <si>
    <t>Vladimír Jarý</t>
  </si>
  <si>
    <t>Dominik Polcar</t>
  </si>
  <si>
    <t>Alex Žíka</t>
  </si>
  <si>
    <t>Vlasta Andělová</t>
  </si>
  <si>
    <t>Marie Mašková</t>
  </si>
  <si>
    <t>Petr Triner</t>
  </si>
  <si>
    <t>Tereza Šrámková</t>
  </si>
  <si>
    <t>David</t>
  </si>
  <si>
    <t>Přemek Švarc</t>
  </si>
  <si>
    <t>Jan Bouček</t>
  </si>
  <si>
    <t>Anna Černá</t>
  </si>
  <si>
    <t>Tereza Polcarová</t>
  </si>
  <si>
    <t>Daniel Batarčuk</t>
  </si>
  <si>
    <t>Jana Reissová</t>
  </si>
  <si>
    <t>Kristián Horváth</t>
  </si>
  <si>
    <t>Stanislav Rus - Vodník</t>
  </si>
  <si>
    <t>Marie Osvaldová</t>
  </si>
  <si>
    <t>Matěj Kyklhorn</t>
  </si>
  <si>
    <t>Jan Markub</t>
  </si>
  <si>
    <t>Ludmila Glučáková</t>
  </si>
  <si>
    <t>Nikol Žůrková</t>
  </si>
  <si>
    <t>Viktorie Spochová</t>
  </si>
  <si>
    <t>Maria Glučáková</t>
  </si>
  <si>
    <t>Zdeněk Hůrka</t>
  </si>
  <si>
    <t>Kristýna Glučáková</t>
  </si>
  <si>
    <t>Jana Kožíšková</t>
  </si>
  <si>
    <t>Erik Tišer</t>
  </si>
  <si>
    <t>Petr Hrudička</t>
  </si>
  <si>
    <t>ZŠ Mrákov</t>
  </si>
  <si>
    <t>Jiří Stašek</t>
  </si>
  <si>
    <t>Denis Tišer</t>
  </si>
  <si>
    <t xml:space="preserve">Filip Ferianček </t>
  </si>
  <si>
    <t>Pavel Kotas</t>
  </si>
  <si>
    <t>Patrik Tišer</t>
  </si>
  <si>
    <t>Petr Šperl</t>
  </si>
  <si>
    <t>Miroslav Német</t>
  </si>
  <si>
    <t>Jakub vrba</t>
  </si>
  <si>
    <t>Alexander Ermakov</t>
  </si>
  <si>
    <t>Adam Česnek</t>
  </si>
  <si>
    <t>Jakub Zeman</t>
  </si>
  <si>
    <t>Blanka Nejedlá</t>
  </si>
  <si>
    <t>Lukáš Pernikl</t>
  </si>
  <si>
    <t>Lucka Machálková</t>
  </si>
  <si>
    <t>Jan Švanda</t>
  </si>
  <si>
    <t>Matouš Bartoš</t>
  </si>
  <si>
    <t>Václav Heidler</t>
  </si>
  <si>
    <t>Bára Akrmannová</t>
  </si>
  <si>
    <t>Miroslava Karnetová</t>
  </si>
  <si>
    <t>Markéta Nejedlá</t>
  </si>
  <si>
    <t>Kasler Vladimír</t>
  </si>
  <si>
    <t>Švanda Jan</t>
  </si>
  <si>
    <t>Adéla Kováčová</t>
  </si>
  <si>
    <t>Ester Dlouhá</t>
  </si>
  <si>
    <t>Přemysl Švarc</t>
  </si>
  <si>
    <t>Eva Lisová</t>
  </si>
  <si>
    <t>CELKEM ZA DEN</t>
  </si>
  <si>
    <t>Adam Žambůrek</t>
  </si>
  <si>
    <t>CELKEM</t>
  </si>
  <si>
    <t>Lucie Váchalová</t>
  </si>
  <si>
    <t>Eliška Godovská</t>
  </si>
  <si>
    <t>Fanda Mašek</t>
  </si>
  <si>
    <t>Natálie Tomanová</t>
  </si>
  <si>
    <t>Jan Kunesch</t>
  </si>
  <si>
    <t>330 km</t>
  </si>
  <si>
    <t>Eliška Žatkovičová</t>
  </si>
  <si>
    <t>Karolína Šťastná</t>
  </si>
  <si>
    <t>Simona Krejčíková</t>
  </si>
  <si>
    <t xml:space="preserve">Eliška Bednářová </t>
  </si>
  <si>
    <t>Dominik Reindlo</t>
  </si>
  <si>
    <t>97 km</t>
  </si>
  <si>
    <t>Patrik Svěchota</t>
  </si>
  <si>
    <t>Kamila Forstová</t>
  </si>
  <si>
    <t>Eliška Varcholková</t>
  </si>
  <si>
    <t>Anna Dlauhá</t>
  </si>
  <si>
    <t>Denisa Neubauerová</t>
  </si>
  <si>
    <t>Tereza Hůrková</t>
  </si>
  <si>
    <t>Martin Běl</t>
  </si>
  <si>
    <t>Ondřej Suchý</t>
  </si>
  <si>
    <t>Lenka Bittnerová</t>
  </si>
  <si>
    <t>Magdalena Heydrichová</t>
  </si>
  <si>
    <t>Kateřina Gigalová</t>
  </si>
  <si>
    <t>Karolína Netrhová</t>
  </si>
  <si>
    <t>Simona Jungmannová</t>
  </si>
  <si>
    <t>Aneta Brožová</t>
  </si>
  <si>
    <t>Petra Hanusová</t>
  </si>
  <si>
    <t>Markéta Novotná</t>
  </si>
  <si>
    <t>Tereza Petrová</t>
  </si>
  <si>
    <t>Pepa Mašek</t>
  </si>
  <si>
    <t>Tomáš Zeman</t>
  </si>
  <si>
    <t>Jan Rabák</t>
  </si>
  <si>
    <t>René Pech</t>
  </si>
  <si>
    <t>Lucie Šindlerová</t>
  </si>
  <si>
    <t>Tereza Srpová</t>
  </si>
  <si>
    <t>712 km</t>
  </si>
  <si>
    <t>Petra Purkatová</t>
  </si>
  <si>
    <t>Šárka Rajmanová</t>
  </si>
  <si>
    <t>Eliška Hauerová</t>
  </si>
  <si>
    <t>Lucie Lužová</t>
  </si>
  <si>
    <t>Tereza Mudrová</t>
  </si>
  <si>
    <t>Diana Onodiová</t>
  </si>
  <si>
    <t>Eliška Prušinovská</t>
  </si>
  <si>
    <t>Lenka Číšková</t>
  </si>
  <si>
    <t>Martina Langová</t>
  </si>
  <si>
    <t>Dušan Korenko</t>
  </si>
  <si>
    <t>Karolína Junková</t>
  </si>
  <si>
    <t>Klára Škorpilová</t>
  </si>
  <si>
    <t>David Šolar</t>
  </si>
  <si>
    <t>Dagmar Bedzáničová</t>
  </si>
  <si>
    <t>Matyáš Vileta</t>
  </si>
  <si>
    <t>Zuzana Gáborová</t>
  </si>
  <si>
    <t>Karel Liška</t>
  </si>
  <si>
    <t>Nikola Kallaiová</t>
  </si>
  <si>
    <t>Alexandra Weberová</t>
  </si>
  <si>
    <t>Aneta Weberová</t>
  </si>
  <si>
    <t>Jan Kyklhorn</t>
  </si>
  <si>
    <t>Pavel Brynzák</t>
  </si>
  <si>
    <t>Eliška Mrázková</t>
  </si>
  <si>
    <t>285 km</t>
  </si>
  <si>
    <t>382 km</t>
  </si>
  <si>
    <t>Jan Ferko</t>
  </si>
  <si>
    <t>Toník Kpál</t>
  </si>
  <si>
    <t>Agátka Krpálová</t>
  </si>
  <si>
    <t>Jakub Hlaváč</t>
  </si>
  <si>
    <t>0.3</t>
  </si>
  <si>
    <t>Eva Bečvářová</t>
  </si>
  <si>
    <t>Libuše Bečvářová</t>
  </si>
  <si>
    <t>Rozárka Boušová</t>
  </si>
  <si>
    <t>Ladislav Strasnegr</t>
  </si>
  <si>
    <t>Bohumil Bistiak</t>
  </si>
  <si>
    <t>12</t>
  </si>
  <si>
    <t>Alexand Petrov</t>
  </si>
  <si>
    <t>Jan Brnek</t>
  </si>
  <si>
    <t>Zděnek Duriš</t>
  </si>
  <si>
    <t>Matyáš Svoboda</t>
  </si>
  <si>
    <t>Bartoloměj Linda</t>
  </si>
  <si>
    <t>Karolína Vondráčková</t>
  </si>
  <si>
    <t>Jan Langmajer</t>
  </si>
  <si>
    <t>Tereza Vondráčková</t>
  </si>
  <si>
    <t>Lenka Zemanová</t>
  </si>
  <si>
    <t>Nikola Tomášková</t>
  </si>
  <si>
    <t>Nikolas Tomášek</t>
  </si>
  <si>
    <t>Michaela Svobodová</t>
  </si>
  <si>
    <t>Adam Kašpar</t>
  </si>
  <si>
    <t>Jana Langmajerová</t>
  </si>
  <si>
    <t>Lukáš Netrh</t>
  </si>
  <si>
    <t>Alena Bejčičková</t>
  </si>
  <si>
    <t>Adéla Fryaufová</t>
  </si>
  <si>
    <t>Adéla Vokurková</t>
  </si>
  <si>
    <t>Sofie Haifová</t>
  </si>
  <si>
    <t>Kamila Lorková</t>
  </si>
  <si>
    <t>Jakub Fryauf</t>
  </si>
  <si>
    <t>Jára Kudrna</t>
  </si>
  <si>
    <t>Tadeáš Sieber</t>
  </si>
  <si>
    <t>Patrik Hájek</t>
  </si>
  <si>
    <t>RODINA</t>
  </si>
  <si>
    <t>Jolanda</t>
  </si>
  <si>
    <t>Jan Zivr</t>
  </si>
  <si>
    <t>Daniela Gotzová</t>
  </si>
  <si>
    <t>Josef Zivr</t>
  </si>
  <si>
    <t>0.6</t>
  </si>
  <si>
    <t>Nela Randová</t>
  </si>
  <si>
    <t>Pavel Brus</t>
  </si>
  <si>
    <t>Eliška Vondráčková</t>
  </si>
  <si>
    <t>Milan Burník</t>
  </si>
  <si>
    <t>Bára Orszaghová</t>
  </si>
  <si>
    <t>Kateřina Hrubá</t>
  </si>
  <si>
    <t>Kristýny Mouková</t>
  </si>
  <si>
    <t>Monika Jirek</t>
  </si>
  <si>
    <t xml:space="preserve">romská komunita </t>
  </si>
  <si>
    <t>Jirka Sobotka</t>
  </si>
  <si>
    <t>Martin Žiga</t>
  </si>
  <si>
    <t>Lachym Šene</t>
  </si>
  <si>
    <t>David Čonka</t>
  </si>
  <si>
    <t>Barbora Hrachovcová</t>
  </si>
  <si>
    <t>Adriana Janková</t>
  </si>
  <si>
    <t>Anna Lebová</t>
  </si>
  <si>
    <t>Tomáš Moravecz</t>
  </si>
  <si>
    <t>Milan Procházka</t>
  </si>
  <si>
    <t>Peter Kolák</t>
  </si>
  <si>
    <t>Ludvík Hrbáček</t>
  </si>
  <si>
    <t>Eliška Hrbáčková</t>
  </si>
  <si>
    <t>Dominik Šafanda</t>
  </si>
  <si>
    <t>Teodor Lakitič</t>
  </si>
  <si>
    <t>Vašek Straka</t>
  </si>
  <si>
    <t>Jan Moravec</t>
  </si>
  <si>
    <t>Andrea Kaprová</t>
  </si>
  <si>
    <t>David Typan</t>
  </si>
  <si>
    <t>Milan Peroutka</t>
  </si>
  <si>
    <t>Tomáš Typan</t>
  </si>
  <si>
    <t>Jakub Březina</t>
  </si>
  <si>
    <t>Aneta Dubská</t>
  </si>
  <si>
    <t>Valentýna Němcová</t>
  </si>
  <si>
    <t>Dan Hynek</t>
  </si>
  <si>
    <t>lucie Netrvalová</t>
  </si>
  <si>
    <t>Tomáš Sudnička</t>
  </si>
  <si>
    <t>Jan Galamboš</t>
  </si>
  <si>
    <t>Daniel Karfík</t>
  </si>
  <si>
    <t xml:space="preserve">Ema Cimrová </t>
  </si>
  <si>
    <t>Marek Šuveg</t>
  </si>
  <si>
    <t>Lukáš Fariz</t>
  </si>
  <si>
    <t>Jakub Studnička</t>
  </si>
  <si>
    <t>David Tran</t>
  </si>
  <si>
    <t>Milan Souček</t>
  </si>
  <si>
    <t xml:space="preserve">Adrian Balvan </t>
  </si>
  <si>
    <t xml:space="preserve">Dominik široký </t>
  </si>
  <si>
    <t>Helena Kupílíková</t>
  </si>
  <si>
    <t xml:space="preserve">Barča Mehlíková </t>
  </si>
  <si>
    <t>Vašek Kupilík</t>
  </si>
  <si>
    <t>Rozálie Červená</t>
  </si>
  <si>
    <t>Veronika Kupilíková</t>
  </si>
  <si>
    <t>Hana Široká</t>
  </si>
  <si>
    <t>Lukáš Michulek</t>
  </si>
  <si>
    <t>Tereza Drejčková</t>
  </si>
  <si>
    <t>Max Pernek</t>
  </si>
  <si>
    <t>Šimon Šimek</t>
  </si>
  <si>
    <t>Jakub Žikmund</t>
  </si>
  <si>
    <t>Denis Zmrazek</t>
  </si>
  <si>
    <t>Verunka Vazačová</t>
  </si>
  <si>
    <t>Tereza Šuchmanová</t>
  </si>
  <si>
    <t>Andrejka Ašebrenerová</t>
  </si>
  <si>
    <t xml:space="preserve">David Zmrazek </t>
  </si>
  <si>
    <t xml:space="preserve">Karel Stehlík </t>
  </si>
  <si>
    <t>279 km</t>
  </si>
  <si>
    <t>Daniel Čonka</t>
  </si>
  <si>
    <t>Nikol Rosinová</t>
  </si>
  <si>
    <t>Jaromír Brajka</t>
  </si>
  <si>
    <t>Matěj Stehlík</t>
  </si>
  <si>
    <t>Martin Vaník</t>
  </si>
  <si>
    <t>1 470 km</t>
  </si>
  <si>
    <t>Viky Široká</t>
  </si>
  <si>
    <t>Bára Boužková</t>
  </si>
  <si>
    <t xml:space="preserve">David Čonka </t>
  </si>
  <si>
    <t>Štefan Rácz</t>
  </si>
  <si>
    <t>Vojtěch Červený</t>
  </si>
  <si>
    <t>POCHOD S ŽABÁKEM</t>
  </si>
  <si>
    <t xml:space="preserve">Jakub Brejcha </t>
  </si>
  <si>
    <t>Radek Šplha</t>
  </si>
  <si>
    <t>Sabina Lacková</t>
  </si>
  <si>
    <t>Samuel Kondér</t>
  </si>
  <si>
    <t>Dominik Bajger</t>
  </si>
  <si>
    <t>Vlajtimil Pinčák</t>
  </si>
  <si>
    <t>Veronika Aichigerová</t>
  </si>
  <si>
    <t>Matyáš Riedl</t>
  </si>
  <si>
    <t>Dominika Patasová</t>
  </si>
  <si>
    <t>Dominik Patas</t>
  </si>
  <si>
    <t>Adam Ret</t>
  </si>
  <si>
    <t>Ribin Tobrda</t>
  </si>
  <si>
    <t>Dáda Bořík</t>
  </si>
  <si>
    <t>Dominik Zubr</t>
  </si>
  <si>
    <t>Patrik Tyšek</t>
  </si>
  <si>
    <t>Onrda Pokorný</t>
  </si>
  <si>
    <t>Agáta Krpalová</t>
  </si>
  <si>
    <t>Karolína Svobodová</t>
  </si>
  <si>
    <t>Tereza Šukmanová</t>
  </si>
  <si>
    <t>Martin Lebduška</t>
  </si>
  <si>
    <t>Anička Pokorná</t>
  </si>
  <si>
    <t>Kristyán Záhorulko</t>
  </si>
  <si>
    <t>Jaroslav Dubský</t>
  </si>
  <si>
    <t>Jan Dobeš</t>
  </si>
  <si>
    <t>Adéla vlková</t>
  </si>
  <si>
    <t>Štefík Lucko</t>
  </si>
  <si>
    <t>Matěj Šimčík</t>
  </si>
  <si>
    <t>Milan Borník</t>
  </si>
  <si>
    <t>lucie Cukrová</t>
  </si>
  <si>
    <t>Fanda Dožo</t>
  </si>
  <si>
    <t>Adéla Králová</t>
  </si>
  <si>
    <t>Matěj Knoch</t>
  </si>
  <si>
    <t>Jana Kovářová</t>
  </si>
  <si>
    <t>Vanesa Kešelová</t>
  </si>
  <si>
    <t>Filip Král</t>
  </si>
  <si>
    <t>láda spiroh</t>
  </si>
  <si>
    <t>Anetka Doleská</t>
  </si>
  <si>
    <t>Simon Adamovský</t>
  </si>
  <si>
    <t>Aleš Hamelle</t>
  </si>
  <si>
    <t>Dita Homolová</t>
  </si>
  <si>
    <t>Renata Berkyjová</t>
  </si>
  <si>
    <t>Honza Mašek</t>
  </si>
  <si>
    <t>Eduard Hájek</t>
  </si>
  <si>
    <t>Tereza Kunášová</t>
  </si>
  <si>
    <t>Karel Hájek</t>
  </si>
  <si>
    <t xml:space="preserve">Nováková Jana </t>
  </si>
  <si>
    <t xml:space="preserve">Tomáš Kovářík </t>
  </si>
  <si>
    <t>Eliška Hrabáčková</t>
  </si>
  <si>
    <t>Lenthárová Dominika</t>
  </si>
  <si>
    <t>Dominik Jánkuchta</t>
  </si>
  <si>
    <t>Pavel Veiss</t>
  </si>
  <si>
    <t>Lukáš Labduška</t>
  </si>
  <si>
    <t>Marie Kuschová</t>
  </si>
  <si>
    <t>Libor Tořínský</t>
  </si>
  <si>
    <t>Kateřina Tořínská</t>
  </si>
  <si>
    <t>Lenka Langmajerová</t>
  </si>
  <si>
    <t>Martin Leptuška</t>
  </si>
  <si>
    <t>Vojtěch Šíla</t>
  </si>
  <si>
    <t>JIrka Sobotka</t>
  </si>
  <si>
    <t>Karel Tyšer</t>
  </si>
  <si>
    <t>Zuzana Zbořilová</t>
  </si>
  <si>
    <t>Lucie Novotná</t>
  </si>
  <si>
    <t>Martin Liška</t>
  </si>
  <si>
    <t>Matouš Pavlas</t>
  </si>
  <si>
    <t>Monika Dubská</t>
  </si>
  <si>
    <t>146 km</t>
  </si>
  <si>
    <t>Sofinka Žáčková</t>
  </si>
  <si>
    <t>Josef Trendafilov</t>
  </si>
  <si>
    <t>Dan Dvořák</t>
  </si>
  <si>
    <t>1 616 km</t>
  </si>
  <si>
    <t>479 km</t>
  </si>
  <si>
    <t>1191 km</t>
  </si>
  <si>
    <t>Jan Štumpauer</t>
  </si>
  <si>
    <t>Monika Štumpauerová</t>
  </si>
  <si>
    <t>Adam Paszek</t>
  </si>
  <si>
    <t>Sofie Paszeková</t>
  </si>
  <si>
    <t>Adéla Belková</t>
  </si>
  <si>
    <t>Lenka Belková</t>
  </si>
  <si>
    <t>Jan Ženíšek</t>
  </si>
  <si>
    <t>Martin Kico</t>
  </si>
  <si>
    <t>Denisa Giňová</t>
  </si>
  <si>
    <t xml:space="preserve"> Filip Kučera</t>
  </si>
  <si>
    <t>Lukáš Kučera</t>
  </si>
  <si>
    <t>Tomáš Kučera</t>
  </si>
  <si>
    <t>Eli</t>
  </si>
  <si>
    <t>Steria</t>
  </si>
  <si>
    <t>Eliška Hrbáčová</t>
  </si>
  <si>
    <t>Anna Stejskalová</t>
  </si>
  <si>
    <t>Martin Carny</t>
  </si>
  <si>
    <t>Miroslav Nádč</t>
  </si>
  <si>
    <t>Marek Lacko</t>
  </si>
  <si>
    <t>Nikola Bečvaříková</t>
  </si>
  <si>
    <t>Karlos Tyšer</t>
  </si>
  <si>
    <t>Kateřina Švarcová</t>
  </si>
  <si>
    <t>Míša Dočekalová</t>
  </si>
  <si>
    <t>Filip Dočekal</t>
  </si>
  <si>
    <t>Jaroslav Hejblík</t>
  </si>
  <si>
    <t>Josef Richtárech</t>
  </si>
  <si>
    <t>Ondřej Hejblík</t>
  </si>
  <si>
    <t>Jana Richtárechová</t>
  </si>
  <si>
    <t>Gabriela Hejblíková</t>
  </si>
  <si>
    <t>Lukáš Lišenburský</t>
  </si>
  <si>
    <t>Marek Koskuba</t>
  </si>
  <si>
    <t>Martin Čábus</t>
  </si>
  <si>
    <t>Zdeněk Hanzlíček</t>
  </si>
  <si>
    <t>Aneta Benešová</t>
  </si>
  <si>
    <t>Jaromír Kudlička</t>
  </si>
  <si>
    <t>Adam Beneš</t>
  </si>
  <si>
    <t>Patricie Formanová</t>
  </si>
  <si>
    <t>Josef Kmínek</t>
  </si>
  <si>
    <t>Lenka Kraťková</t>
  </si>
  <si>
    <t>Tomáš Cejnar</t>
  </si>
  <si>
    <t>Michal Brůha</t>
  </si>
  <si>
    <t>Martina Michaličová</t>
  </si>
  <si>
    <t>Lucie Brzáková</t>
  </si>
  <si>
    <t>Radek Carny</t>
  </si>
  <si>
    <t>Martin Soural</t>
  </si>
  <si>
    <t>Ester Kneifova</t>
  </si>
  <si>
    <t>David Canry</t>
  </si>
  <si>
    <t>Alena Hudečková</t>
  </si>
  <si>
    <t>Ema Cimrová</t>
  </si>
  <si>
    <t>DDÚ</t>
  </si>
  <si>
    <t>Filip Jenýš</t>
  </si>
  <si>
    <t>Pavlína Giertlová</t>
  </si>
  <si>
    <t>Marcela Balážová</t>
  </si>
  <si>
    <t>Eva Šifaldová</t>
  </si>
  <si>
    <t>Alexandra Pidrmannová</t>
  </si>
  <si>
    <t>Nikola Jarošová</t>
  </si>
  <si>
    <t>Adéla Miklová</t>
  </si>
  <si>
    <t>Tomáš Holík</t>
  </si>
  <si>
    <t>Klára Dvořáková</t>
  </si>
  <si>
    <t>Lucka Brzaková</t>
  </si>
  <si>
    <t>Viktoria Balla</t>
  </si>
  <si>
    <t>Maxmilián Heker</t>
  </si>
  <si>
    <t>Milo Igor</t>
  </si>
  <si>
    <t>Petr Bořík</t>
  </si>
  <si>
    <t>Miroslav Naď</t>
  </si>
  <si>
    <t>Petra Maříková</t>
  </si>
  <si>
    <t>Pavel Kubal</t>
  </si>
  <si>
    <t>Michal Kubal</t>
  </si>
  <si>
    <t>Jiřina Kopecká</t>
  </si>
  <si>
    <t>Dušan Sabol</t>
  </si>
  <si>
    <t>Natálie Zoepolgarová</t>
  </si>
  <si>
    <t>Výzva s olympionikem</t>
  </si>
  <si>
    <t>Alisabeth Daniel</t>
  </si>
  <si>
    <t>Petra Bečaverová</t>
  </si>
  <si>
    <t>Viktoria Basiliková</t>
  </si>
  <si>
    <t>Lenka Bečaverová</t>
  </si>
  <si>
    <t>Radim Talkner</t>
  </si>
  <si>
    <t>236 km</t>
  </si>
  <si>
    <t>Marek Talkner</t>
  </si>
  <si>
    <t>Lukáš Lálo</t>
  </si>
  <si>
    <t>David Čorný</t>
  </si>
  <si>
    <t>Kristýna Vavřičková</t>
  </si>
  <si>
    <t xml:space="preserve">Martin Perk </t>
  </si>
  <si>
    <t>Dávid Toth</t>
  </si>
  <si>
    <t>Václav Záhrobský</t>
  </si>
  <si>
    <t>1 852 km</t>
  </si>
  <si>
    <t>Jan Mach</t>
  </si>
  <si>
    <t>Blanka Světlíková</t>
  </si>
  <si>
    <t>Vlastimil Šroubek</t>
  </si>
  <si>
    <t xml:space="preserve">     </t>
  </si>
  <si>
    <t>Eliška Záhrobská</t>
  </si>
  <si>
    <t>Richard Pytelka</t>
  </si>
  <si>
    <t>Tadeáš Sutový</t>
  </si>
  <si>
    <t>Johny Alaskan</t>
  </si>
  <si>
    <t>Štěpánka Sutová</t>
  </si>
  <si>
    <t>Eliška Hrubáčková</t>
  </si>
  <si>
    <t>Petr Hanus</t>
  </si>
  <si>
    <t>Zdeněk Pech</t>
  </si>
  <si>
    <t>Adam Middleton</t>
  </si>
  <si>
    <t>Eva Huclová</t>
  </si>
  <si>
    <t>Jaroslava Horáková</t>
  </si>
  <si>
    <t>Verkiovi</t>
  </si>
  <si>
    <t>Denis Tyšer</t>
  </si>
  <si>
    <t>Josef Soukup</t>
  </si>
  <si>
    <t>Filip Soukup</t>
  </si>
  <si>
    <t>Ivo Horák</t>
  </si>
  <si>
    <t>Rosárie Červená</t>
  </si>
  <si>
    <t>Michal Bystřický</t>
  </si>
  <si>
    <t>Michael Šneberger</t>
  </si>
  <si>
    <t>Pavel Šmejkal</t>
  </si>
  <si>
    <t>Celkem za den</t>
  </si>
  <si>
    <t>Miroslava Karnetova</t>
  </si>
  <si>
    <t>Jiří Altman</t>
  </si>
  <si>
    <t>Michael Brůma</t>
  </si>
  <si>
    <t>Slavomíra Husová</t>
  </si>
  <si>
    <t>Nelinka Awadová</t>
  </si>
  <si>
    <t>Danny Awad</t>
  </si>
  <si>
    <t>Sandra Awadová</t>
  </si>
  <si>
    <t>Adam Váňa</t>
  </si>
  <si>
    <t>Vasil Mihali</t>
  </si>
  <si>
    <t>Nikola Procházková</t>
  </si>
  <si>
    <t>Tomáš Knopp</t>
  </si>
  <si>
    <t>Slávka Nováková</t>
  </si>
  <si>
    <t>David Šmiro</t>
  </si>
  <si>
    <t>Akiv Kaya</t>
  </si>
  <si>
    <t>Vladka Kaya</t>
  </si>
  <si>
    <t>Marcel Drvota</t>
  </si>
  <si>
    <t>Michael Švebenger</t>
  </si>
  <si>
    <t>Vojtěch Horáček</t>
  </si>
  <si>
    <t>Petr Novák</t>
  </si>
  <si>
    <t>Jakub Novák</t>
  </si>
  <si>
    <t>Milada Stašková</t>
  </si>
  <si>
    <t>David Bohmann</t>
  </si>
  <si>
    <t>Václav Beran</t>
  </si>
  <si>
    <t>Karel Voska</t>
  </si>
  <si>
    <t>Aleš Novák</t>
  </si>
  <si>
    <t>Gabriela Hrušková</t>
  </si>
  <si>
    <t>Thomas Franke</t>
  </si>
  <si>
    <t>Adam Raška</t>
  </si>
  <si>
    <t>Lukáš Pekárek</t>
  </si>
  <si>
    <t>Františka Duffková</t>
  </si>
  <si>
    <t>Alžběta Duffková</t>
  </si>
  <si>
    <t>Honza Tišer</t>
  </si>
  <si>
    <t>Lenka Kratková</t>
  </si>
  <si>
    <t>Lukáš Pelech</t>
  </si>
  <si>
    <t>Petr Marek</t>
  </si>
  <si>
    <t>Ludvík Hruška</t>
  </si>
  <si>
    <t>Karin Hrušková</t>
  </si>
  <si>
    <t>Anna Hrušková</t>
  </si>
  <si>
    <t>Jan Hruška</t>
  </si>
  <si>
    <t>Radek Čarný</t>
  </si>
  <si>
    <t>David Čarný</t>
  </si>
  <si>
    <t>Marek Čarný</t>
  </si>
  <si>
    <t>Čestmír Zubek</t>
  </si>
  <si>
    <t>Lada Zubková</t>
  </si>
  <si>
    <t xml:space="preserve">Christian Laban </t>
  </si>
  <si>
    <t>Denis Kratěk</t>
  </si>
  <si>
    <t>vanesa Kudriová</t>
  </si>
  <si>
    <t>Lukáš Mikulek</t>
  </si>
  <si>
    <t>Natálie Hendrichová</t>
  </si>
  <si>
    <t>Martin petrů</t>
  </si>
  <si>
    <t>malá holčička</t>
  </si>
  <si>
    <t xml:space="preserve">Jirka Lastivka </t>
  </si>
  <si>
    <t>Karolína Kupovič</t>
  </si>
  <si>
    <t>Mirka Petrů</t>
  </si>
  <si>
    <t>Tomáš Port</t>
  </si>
  <si>
    <t>Rudolf Port</t>
  </si>
  <si>
    <t>Marek Hoskuba</t>
  </si>
  <si>
    <t>Julie Hoskubová</t>
  </si>
  <si>
    <t>Kateřina Měholčáková</t>
  </si>
  <si>
    <t>Václav Bruha</t>
  </si>
  <si>
    <t>Lucka Procházková</t>
  </si>
  <si>
    <t>Rostislav Ráček</t>
  </si>
  <si>
    <t>Vasil Mihalyj</t>
  </si>
  <si>
    <t>tábor 1</t>
  </si>
  <si>
    <t>tábor 2</t>
  </si>
  <si>
    <t>Lucie Botlová</t>
  </si>
  <si>
    <t>Kristýna Brzáková</t>
  </si>
  <si>
    <t xml:space="preserve">Pavel Černý </t>
  </si>
  <si>
    <t>Jana Ovská</t>
  </si>
  <si>
    <t>Breta Bajgerová</t>
  </si>
  <si>
    <t>Vanesa Kudryová</t>
  </si>
  <si>
    <t>Nikolas Bajger</t>
  </si>
  <si>
    <t>Magdalena Bajgerová</t>
  </si>
  <si>
    <t xml:space="preserve">Jan Pavelka </t>
  </si>
  <si>
    <t>Tábor 1</t>
  </si>
  <si>
    <t>Brenda Bajgerová</t>
  </si>
  <si>
    <t>Arthur Bertrand Servaty</t>
  </si>
  <si>
    <t>Kristýna Bajgerová</t>
  </si>
  <si>
    <t>Tomáš Tlapák</t>
  </si>
  <si>
    <t>Guillaume Colot</t>
  </si>
  <si>
    <t>Míša Procházková</t>
  </si>
  <si>
    <t>Francois Denis</t>
  </si>
  <si>
    <t>Jakub Procházka</t>
  </si>
  <si>
    <t>Nathan Scheirlinckx</t>
  </si>
  <si>
    <t>Eliška Kaslová</t>
  </si>
  <si>
    <t>Elisabeth Daniel</t>
  </si>
  <si>
    <t>Dan Tlapák</t>
  </si>
  <si>
    <t>Panagiotopoulos Thomas</t>
  </si>
  <si>
    <t>Valerie Bogdánová</t>
  </si>
  <si>
    <t>Tomáš Štěpánek</t>
  </si>
  <si>
    <t>Jaroslav Koranda</t>
  </si>
  <si>
    <t>Erik Demeter</t>
  </si>
  <si>
    <t>MIchael Šnerberger</t>
  </si>
  <si>
    <t>Jindra Komorous</t>
  </si>
  <si>
    <t>Eržika Demeter</t>
  </si>
  <si>
    <t xml:space="preserve">Izabela Martincová </t>
  </si>
  <si>
    <t>Richard Lukáš</t>
  </si>
  <si>
    <t>Otta Martinec</t>
  </si>
  <si>
    <t>Martin Čedek</t>
  </si>
  <si>
    <t>Otta Martinec st.</t>
  </si>
  <si>
    <t>Matěj Rabík</t>
  </si>
  <si>
    <t>Jan Martinec</t>
  </si>
  <si>
    <t>Karina Rabíková</t>
  </si>
  <si>
    <t>Ema Simorová</t>
  </si>
  <si>
    <t>Eliška Jelínková</t>
  </si>
  <si>
    <t>Petr Zajíc</t>
  </si>
  <si>
    <t>Kateřina Šternerová</t>
  </si>
  <si>
    <t>Daniel Straka</t>
  </si>
  <si>
    <t xml:space="preserve">Pavel Dobiáš </t>
  </si>
  <si>
    <t>Aleš Beneš</t>
  </si>
  <si>
    <t>Patrik Baloun</t>
  </si>
  <si>
    <t>Jakub Vaněk</t>
  </si>
  <si>
    <t xml:space="preserve">Martin Marek </t>
  </si>
  <si>
    <t>Pavel Zajíc</t>
  </si>
  <si>
    <t>Daniel Šimánek</t>
  </si>
  <si>
    <t>Luboš Špaček</t>
  </si>
  <si>
    <t xml:space="preserve">Pavel Šejna </t>
  </si>
  <si>
    <t>Jaromír Prajka</t>
  </si>
  <si>
    <t xml:space="preserve">Lada Zrubková </t>
  </si>
  <si>
    <t>Čestmír Žyla</t>
  </si>
  <si>
    <t>Kasner Vladimír</t>
  </si>
  <si>
    <t>Kriegler Pavel</t>
  </si>
  <si>
    <t>Jindra Petr</t>
  </si>
  <si>
    <t>Čeřovský Jakub</t>
  </si>
  <si>
    <t>Kubín Pavel</t>
  </si>
  <si>
    <t>Mathauser Slávek</t>
  </si>
  <si>
    <t>Rosenkranz Ondřej</t>
  </si>
  <si>
    <t>Vyhnálek Petr</t>
  </si>
  <si>
    <t>Kuneš Jakub</t>
  </si>
  <si>
    <t>Šmotora Oldřich</t>
  </si>
  <si>
    <t>Kuneš Jan</t>
  </si>
  <si>
    <t xml:space="preserve">Kuneš Karel </t>
  </si>
  <si>
    <t>Königsmarková Soňa</t>
  </si>
  <si>
    <t>Sebastian Albrecht</t>
  </si>
  <si>
    <t>Rozálie Albrechtová</t>
  </si>
  <si>
    <t>Pavel Majer</t>
  </si>
  <si>
    <t>Petr Plaček</t>
  </si>
  <si>
    <t>Pavel Mošnička</t>
  </si>
  <si>
    <t>Vojtěch Maroušek</t>
  </si>
  <si>
    <t>Zdeněk Studený</t>
  </si>
  <si>
    <t>Marcela Stuená</t>
  </si>
  <si>
    <t>Josef Hanzlíček</t>
  </si>
  <si>
    <t xml:space="preserve">Paul Beeckman </t>
  </si>
  <si>
    <t>Formánek Zdeněk</t>
  </si>
  <si>
    <t>Kindlová Nikola</t>
  </si>
  <si>
    <t>Šimon Výduch</t>
  </si>
  <si>
    <t>Matěj Výduch</t>
  </si>
  <si>
    <t>Ondřej Pavlík</t>
  </si>
  <si>
    <t>Víšek Marek</t>
  </si>
  <si>
    <t>Čabrada Martin</t>
  </si>
  <si>
    <t>Zdeně Formusek</t>
  </si>
  <si>
    <t>Zuzana Formusková</t>
  </si>
  <si>
    <t>Josef Matoušek</t>
  </si>
  <si>
    <t>Ondrušek Petr</t>
  </si>
  <si>
    <t>Jiří Pešek</t>
  </si>
  <si>
    <t>Tereza Pourová</t>
  </si>
  <si>
    <t>Tomáš Pour</t>
  </si>
  <si>
    <t>Věra Kordová</t>
  </si>
  <si>
    <t>Jaroslav Kudlička</t>
  </si>
  <si>
    <t>Navrátil Marek</t>
  </si>
  <si>
    <t>Navrátil Václav</t>
  </si>
  <si>
    <t>Navrátilová Jitka</t>
  </si>
  <si>
    <t>Navrátil Jiří</t>
  </si>
  <si>
    <t>Gabriel Gabšura</t>
  </si>
  <si>
    <t>Vítek Šubr</t>
  </si>
  <si>
    <t>Triner Petr</t>
  </si>
  <si>
    <t>Vadim Grigoriev</t>
  </si>
  <si>
    <t>Huclová Eva</t>
  </si>
  <si>
    <t>Schejbalová Tereza</t>
  </si>
  <si>
    <t>Kudlička Jaromír</t>
  </si>
  <si>
    <t>Skupina turistů - Francouzi /5lidí</t>
  </si>
  <si>
    <t>Votejzíková Tereza</t>
  </si>
  <si>
    <t>Votejzík Karel</t>
  </si>
  <si>
    <t>Vladislava Peláková</t>
  </si>
  <si>
    <t>Procházková Patricia</t>
  </si>
  <si>
    <t>Würknerová Adriana</t>
  </si>
  <si>
    <t>Martin Marek</t>
  </si>
  <si>
    <t>Petr Triner st.</t>
  </si>
  <si>
    <t>Mašler Radek</t>
  </si>
  <si>
    <t>Natálka Sovová</t>
  </si>
  <si>
    <t>Černý Martin</t>
  </si>
  <si>
    <t>Terezka Paulová</t>
  </si>
  <si>
    <t>Černá kateřina</t>
  </si>
  <si>
    <t>Petr Triner ml.</t>
  </si>
  <si>
    <t>Vojtěch Černý</t>
  </si>
  <si>
    <t>Agáta Černá</t>
  </si>
  <si>
    <t>Vladimír Tyšer</t>
  </si>
  <si>
    <t>Novotný Michael</t>
  </si>
  <si>
    <t>Kovaříková Michaela</t>
  </si>
  <si>
    <t>Martin Bláha</t>
  </si>
  <si>
    <t>Majk Frost</t>
  </si>
  <si>
    <t>Miroslav Pechát</t>
  </si>
  <si>
    <t>Tomáš Chvojka</t>
  </si>
  <si>
    <t>Matěj Laup</t>
  </si>
  <si>
    <t>Zdeněk Pivoňka</t>
  </si>
  <si>
    <t>Jakub Pešek</t>
  </si>
  <si>
    <t>Paromek Antonín</t>
  </si>
  <si>
    <t>Daniel Bezděk</t>
  </si>
  <si>
    <t>Lukáš Kore</t>
  </si>
  <si>
    <t>Robert Gorol</t>
  </si>
  <si>
    <t>Jakub Šilhavý</t>
  </si>
  <si>
    <t>Pavel Karas</t>
  </si>
  <si>
    <t>Jan Pešek</t>
  </si>
  <si>
    <t>Dominik Bílý</t>
  </si>
  <si>
    <t xml:space="preserve">Dominik Gabriel </t>
  </si>
  <si>
    <t xml:space="preserve">Jan Václav </t>
  </si>
  <si>
    <t>Pavel Budař</t>
  </si>
  <si>
    <t>Matěj Hájek</t>
  </si>
  <si>
    <t>Honza Mikuška</t>
  </si>
  <si>
    <t>Ondřej Bufka</t>
  </si>
  <si>
    <t>Petr Michálek</t>
  </si>
  <si>
    <t>Jirka Horváth</t>
  </si>
  <si>
    <t>Fanda Horváth</t>
  </si>
  <si>
    <t>Votruba Jiří</t>
  </si>
  <si>
    <t>Fornusek Zdeněk</t>
  </si>
  <si>
    <t>Ščuková Laura</t>
  </si>
  <si>
    <t>Ščuková Tereza</t>
  </si>
  <si>
    <t>skupina 15 lidí</t>
  </si>
  <si>
    <t>Roleček Daniel</t>
  </si>
  <si>
    <t>Ščerbaková Tereza</t>
  </si>
  <si>
    <t>Rolečková Lucie</t>
  </si>
  <si>
    <t>Roleček lukáš</t>
  </si>
  <si>
    <t>Suchánek Štěpán</t>
  </si>
  <si>
    <t>Barrett Elena</t>
  </si>
  <si>
    <t>Kieswetterová Kateřina</t>
  </si>
  <si>
    <t xml:space="preserve">Galovič Matěj </t>
  </si>
  <si>
    <t>Kubík Kryštof</t>
  </si>
  <si>
    <t>Chamolová Veronika</t>
  </si>
  <si>
    <t>Martinčíková Magda</t>
  </si>
  <si>
    <t>Týr Karel</t>
  </si>
  <si>
    <t xml:space="preserve">Degtjárová Gabriela </t>
  </si>
  <si>
    <t>Prchlík Denis</t>
  </si>
  <si>
    <t>Krchová Anna</t>
  </si>
  <si>
    <t>Bultas Martin</t>
  </si>
  <si>
    <t>KopP Adam</t>
  </si>
  <si>
    <t>Okrouhlík Ondřej</t>
  </si>
  <si>
    <t>Galovič Ondřej</t>
  </si>
  <si>
    <t xml:space="preserve">Petr Hostička </t>
  </si>
  <si>
    <t>Oskar Kožíšek</t>
  </si>
  <si>
    <t>Jáchym Kožíšek</t>
  </si>
  <si>
    <t>Kryštof Kožíšek</t>
  </si>
  <si>
    <t>Císlerová Madgdalena</t>
  </si>
  <si>
    <t>Batíková Antonie</t>
  </si>
  <si>
    <t>Batík Max</t>
  </si>
  <si>
    <t>Duriš Zdeněk</t>
  </si>
  <si>
    <t>Cimrová Ema</t>
  </si>
  <si>
    <t>Ráček Rostislav</t>
  </si>
  <si>
    <t>Sobota Zdeněk</t>
  </si>
  <si>
    <t>Sobotová Alena</t>
  </si>
  <si>
    <t>Dvořáková Lucie</t>
  </si>
  <si>
    <t xml:space="preserve">Ráčková Božena </t>
  </si>
  <si>
    <t>Zahrádka Rostislav</t>
  </si>
  <si>
    <t xml:space="preserve">Brož Milan </t>
  </si>
  <si>
    <t>Pekárek Lukáš</t>
  </si>
  <si>
    <t>Kaprová Andrea</t>
  </si>
  <si>
    <t>Jiří Votruba</t>
  </si>
  <si>
    <t>Pavel Štětka</t>
  </si>
  <si>
    <t>Marie Štětková</t>
  </si>
  <si>
    <t>Martin Škrába</t>
  </si>
  <si>
    <t>Zuzana Švehlová</t>
  </si>
  <si>
    <t>Petr Dušek</t>
  </si>
  <si>
    <t>Lukáš Karlíček</t>
  </si>
  <si>
    <t>Anton Korheiser-Vencovský</t>
  </si>
  <si>
    <t>Milo Korheiser-Vencovský</t>
  </si>
  <si>
    <t>Ladislav Harvánek</t>
  </si>
  <si>
    <t>Petr Mašinda</t>
  </si>
  <si>
    <t>Kamila Karlíčková</t>
  </si>
  <si>
    <t>Nikola Čížková</t>
  </si>
  <si>
    <t>Mirek Čížek</t>
  </si>
  <si>
    <t>Martin Majner</t>
  </si>
  <si>
    <t>Kateřina Vácalová</t>
  </si>
  <si>
    <t>Karel Plovák</t>
  </si>
  <si>
    <t>Tomáš Novák</t>
  </si>
  <si>
    <t>Eduard Fink</t>
  </si>
  <si>
    <t>Jana Pardubská</t>
  </si>
  <si>
    <t>Víťa Kunc</t>
  </si>
  <si>
    <t>Jaroslava Kuncová</t>
  </si>
  <si>
    <t>Lily Hoffmanová</t>
  </si>
  <si>
    <t>Radka Berková</t>
  </si>
  <si>
    <t>Jakub Zdrovický</t>
  </si>
  <si>
    <t>Jirka Matoušek</t>
  </si>
  <si>
    <t>Láďa Žák</t>
  </si>
  <si>
    <t>Pavla Matoušková</t>
  </si>
  <si>
    <t>Lucka Przáková</t>
  </si>
  <si>
    <t>Patrik Merkr</t>
  </si>
  <si>
    <t>Karel Slavata</t>
  </si>
  <si>
    <t>Max Vojtasa</t>
  </si>
  <si>
    <t>Hynek Čarný</t>
  </si>
  <si>
    <t>Honza Šik</t>
  </si>
  <si>
    <t>Kristýna Prokopová</t>
  </si>
  <si>
    <t>Míša Šrámková</t>
  </si>
  <si>
    <t>Monika Severová</t>
  </si>
  <si>
    <t>Kristýna Kubizňáková</t>
  </si>
  <si>
    <t>Adam Kubizňák</t>
  </si>
  <si>
    <t>Matyáš Kainz</t>
  </si>
  <si>
    <t>Nikča Jarošová</t>
  </si>
  <si>
    <t>Vojta Jaroš</t>
  </si>
  <si>
    <t>Filip Bolinovič</t>
  </si>
  <si>
    <t>Tom Mádle</t>
  </si>
  <si>
    <t>Jiří Pavel, otec</t>
  </si>
  <si>
    <t>Jiří Pavel, syn</t>
  </si>
  <si>
    <t>Jindřich Hošek</t>
  </si>
  <si>
    <t>Hana Hošková</t>
  </si>
  <si>
    <t>Krystyna Bodlieová</t>
  </si>
  <si>
    <t>Daniel Pech</t>
  </si>
  <si>
    <t>Ela Brzobohatá</t>
  </si>
  <si>
    <t>Vojta Mareš</t>
  </si>
  <si>
    <t>Marie Marešová</t>
  </si>
  <si>
    <t>Štěpán Gregora</t>
  </si>
  <si>
    <t>Vlastimil Böhm</t>
  </si>
  <si>
    <t>Lukáš Macek</t>
  </si>
  <si>
    <t>Jan Kyklhorn</t>
  </si>
  <si>
    <t>Petr Hladík</t>
  </si>
  <si>
    <t>Kristián Horvát</t>
  </si>
  <si>
    <t>Polina Chybjaková</t>
  </si>
  <si>
    <t>Pavel Chybjakov</t>
  </si>
  <si>
    <t>Petr Schiller</t>
  </si>
  <si>
    <t>Kristýna Przáková</t>
  </si>
  <si>
    <t>Lenka Pechanová</t>
  </si>
  <si>
    <t>Josef Baron</t>
  </si>
  <si>
    <t>Filip Macháček</t>
  </si>
  <si>
    <t>Honza Sedlák</t>
  </si>
  <si>
    <t>Jára Šroub</t>
  </si>
  <si>
    <t>Lenka Chovancová (SVK)</t>
  </si>
  <si>
    <t>Rišo Macek (SVK)</t>
  </si>
  <si>
    <t>Vlasta Ullmmanová</t>
  </si>
  <si>
    <t>Suzan Aydin</t>
  </si>
  <si>
    <t>Elena Bidlasová</t>
  </si>
  <si>
    <t>Natálie Váchová</t>
  </si>
  <si>
    <t>Nela Černá</t>
  </si>
  <si>
    <t>Andrea Hamdbachir</t>
  </si>
  <si>
    <t>Michal Šneberger</t>
  </si>
  <si>
    <t>Sandra Švenda - CRO</t>
  </si>
  <si>
    <t>Petr Kříž</t>
  </si>
  <si>
    <t>Vasil Myhali</t>
  </si>
  <si>
    <t>Juli Tancošová</t>
  </si>
  <si>
    <t>Klára Gotić</t>
  </si>
  <si>
    <t>Nikolina Blažekovič</t>
  </si>
  <si>
    <t>Rujan Švenda</t>
  </si>
  <si>
    <t>Veronika Kerlová</t>
  </si>
  <si>
    <t>Jarka Kerlová</t>
  </si>
  <si>
    <t>Petra Reissová</t>
  </si>
  <si>
    <t>Michal Reiss</t>
  </si>
  <si>
    <t>Matyáš Bláha</t>
  </si>
  <si>
    <t>Jan Kňourek</t>
  </si>
  <si>
    <t>Matěj Kňourek</t>
  </si>
  <si>
    <t>Standa Fiala</t>
  </si>
  <si>
    <t>Luboš Ibrmajer</t>
  </si>
  <si>
    <t>David Jaroš</t>
  </si>
  <si>
    <t>Hynek Hammer</t>
  </si>
  <si>
    <t>Nikol Hammerová</t>
  </si>
  <si>
    <t>Jitka Hrachová</t>
  </si>
  <si>
    <t>Jiří Vogeltanz</t>
  </si>
  <si>
    <t>Michaela Kordijková</t>
  </si>
  <si>
    <t>Anna Hladíková</t>
  </si>
  <si>
    <t>Veronika Žejdlová</t>
  </si>
  <si>
    <t>Karolína Žejdlová</t>
  </si>
  <si>
    <t>Tomáš Žejdl</t>
  </si>
  <si>
    <t>Martin Žejdl</t>
  </si>
  <si>
    <t>Martin Kovařík</t>
  </si>
  <si>
    <t>Petr Kingnik</t>
  </si>
  <si>
    <t>Petr Kříž, syn</t>
  </si>
  <si>
    <t>Lukáš Kříž</t>
  </si>
  <si>
    <t>Pavlína Fryčková</t>
  </si>
  <si>
    <t>Emma Schillerová</t>
  </si>
  <si>
    <t>Petr Kříž, otec</t>
  </si>
  <si>
    <t>Barbora Schillerová</t>
  </si>
  <si>
    <t>Vojtěch Míka</t>
  </si>
  <si>
    <t>Lenka Míková</t>
  </si>
  <si>
    <t>Anežka Míková</t>
  </si>
  <si>
    <t>Anna Keller</t>
  </si>
  <si>
    <t>Jorgmar Kaiser</t>
  </si>
  <si>
    <t>Zdeněk Procházka</t>
  </si>
  <si>
    <t>Sabina Strmisková</t>
  </si>
  <si>
    <t>Vojtěch Pešta</t>
  </si>
  <si>
    <t>Morgane Tertre (Francie)</t>
  </si>
  <si>
    <t>Lola Boulanger (francie)</t>
  </si>
  <si>
    <t>Eva Budilová</t>
  </si>
  <si>
    <t>Vlastimil Libeš</t>
  </si>
  <si>
    <t>Jitka Voráčová</t>
  </si>
  <si>
    <t>Přemysl Voráč</t>
  </si>
  <si>
    <t>Jana Vernerová</t>
  </si>
  <si>
    <t>Jan Nekola</t>
  </si>
  <si>
    <t>Jiří Hupka</t>
  </si>
  <si>
    <t>Blanka Sobotová</t>
  </si>
  <si>
    <t>Jaroslav Sobota</t>
  </si>
  <si>
    <t>Pavol Košťál</t>
  </si>
  <si>
    <t>Tomáš Mádl</t>
  </si>
  <si>
    <t>Zbyněk Machalický</t>
  </si>
  <si>
    <t>Marek Giacomögorči</t>
  </si>
  <si>
    <t>Lucie Giacomögorči</t>
  </si>
  <si>
    <t>Jan Mikuška</t>
  </si>
  <si>
    <t>Aila Gonzales</t>
  </si>
  <si>
    <t>Adam Roztáž</t>
  </si>
  <si>
    <t>Jaromír Novák</t>
  </si>
  <si>
    <t>Jiří Blažek</t>
  </si>
  <si>
    <t>Marie Kratochvílová</t>
  </si>
  <si>
    <t>Simona Drábková</t>
  </si>
  <si>
    <t>Marcela Mastná</t>
  </si>
  <si>
    <t>Dominik Marek</t>
  </si>
  <si>
    <t>Martin Pitule</t>
  </si>
  <si>
    <t>pan Pitty</t>
  </si>
  <si>
    <t>Petra Homolová</t>
  </si>
  <si>
    <t>Petr Hrabák</t>
  </si>
  <si>
    <t>Josef Modrák</t>
  </si>
  <si>
    <t>David Toušek</t>
  </si>
  <si>
    <t>Denise Mrázková</t>
  </si>
  <si>
    <t>Kiklhora Matěj</t>
  </si>
  <si>
    <t xml:space="preserve">Petr Triner </t>
  </si>
  <si>
    <t>Petr Lokaj</t>
  </si>
  <si>
    <t>Ladislav Knap</t>
  </si>
  <si>
    <t>Hana Lokajová</t>
  </si>
  <si>
    <t>Iva Tauberová</t>
  </si>
  <si>
    <t>Jana Brantlová</t>
  </si>
  <si>
    <t>Kristýna Martínčíková</t>
  </si>
  <si>
    <t>Jaroslava Grimová</t>
  </si>
  <si>
    <t>Renee Kyklhornová</t>
  </si>
  <si>
    <t>Petra Bělíková</t>
  </si>
  <si>
    <t>Marie Chaloupková</t>
  </si>
  <si>
    <t>Jan Chaloupka</t>
  </si>
  <si>
    <t>Martin Hasselbauer</t>
  </si>
  <si>
    <t>Mikuláš Martínčík</t>
  </si>
  <si>
    <t>Soňa Herbstová</t>
  </si>
  <si>
    <t>Linda Herbstová</t>
  </si>
  <si>
    <t>Nikola Herbstová</t>
  </si>
  <si>
    <t>Eduard Fejk</t>
  </si>
  <si>
    <t>Jan Novák</t>
  </si>
  <si>
    <t>Jana Nováková</t>
  </si>
  <si>
    <t>Mařenka Jandová</t>
  </si>
  <si>
    <t>Elizabeth Daniel</t>
  </si>
  <si>
    <t> Vasil Vasylyk</t>
  </si>
  <si>
    <t>Viktoiia Budinchuk</t>
  </si>
  <si>
    <t>Lubica Tothová</t>
  </si>
  <si>
    <t>Blažekovič Nyno</t>
  </si>
  <si>
    <t>Jan Berka</t>
  </si>
  <si>
    <t>Denisa Měsíčková</t>
  </si>
  <si>
    <t>Simona Kmochová</t>
  </si>
  <si>
    <t>Katka Plachá</t>
  </si>
  <si>
    <t>Alenka Žítková</t>
  </si>
  <si>
    <t>Lucie Žítková</t>
  </si>
  <si>
    <t>Roman Fišer</t>
  </si>
  <si>
    <t>Kristýna Sovová</t>
  </si>
  <si>
    <t>Božena Kytlová</t>
  </si>
  <si>
    <t>Karolína Paulová (Vrchlabí)</t>
  </si>
  <si>
    <t>Petr Paul (Vrchlabí)</t>
  </si>
  <si>
    <t>Matěj Panocha (Vrchlabí)</t>
  </si>
  <si>
    <t>Eva Kolářová (Vrchlabí)</t>
  </si>
  <si>
    <t>Ondřej Palička</t>
  </si>
  <si>
    <t>Jan Kalocsányi</t>
  </si>
  <si>
    <t>Tereza Klementová</t>
  </si>
  <si>
    <t>Jan Sozanský</t>
  </si>
  <si>
    <t>Zuzana Fornůsková</t>
  </si>
  <si>
    <t>Zdeněk Fornůsek</t>
  </si>
  <si>
    <t>Eliška Hejlová</t>
  </si>
  <si>
    <t>Václav Vetýška</t>
  </si>
  <si>
    <t>Petr Kvapil</t>
  </si>
  <si>
    <t>Jitka Ambrožová</t>
  </si>
  <si>
    <t>Marek Ambrož</t>
  </si>
  <si>
    <t>Natálie Kvapilová</t>
  </si>
  <si>
    <t>David Procházka</t>
  </si>
  <si>
    <t>Výzva běh s olympionikem</t>
  </si>
  <si>
    <t>Filip Štafurik</t>
  </si>
  <si>
    <t>Jáchym Velebný</t>
  </si>
  <si>
    <t>Helena Moulisová</t>
  </si>
  <si>
    <t>Jan Behemský</t>
  </si>
  <si>
    <t>Bohouš Bílý</t>
  </si>
  <si>
    <t>Martina Novák</t>
  </si>
  <si>
    <t>Bronislav Hrnčíř</t>
  </si>
  <si>
    <t>Vítězslav Dvořák</t>
  </si>
  <si>
    <t>Hana Murinová</t>
  </si>
  <si>
    <t>Kateřina Nižňanová</t>
  </si>
  <si>
    <t>Adéla Turčová</t>
  </si>
  <si>
    <t>Marek Urbanczik</t>
  </si>
  <si>
    <t>Kamil Vondrák</t>
  </si>
  <si>
    <t>Kateřina Janská</t>
  </si>
  <si>
    <t>Teodora Svejkovská</t>
  </si>
  <si>
    <t>Patrik Davídek</t>
  </si>
  <si>
    <t>Václav Polomis</t>
  </si>
  <si>
    <t>Monika Faltínová</t>
  </si>
  <si>
    <t>Jan Hlávka</t>
  </si>
  <si>
    <t>Jakub Janoušek</t>
  </si>
  <si>
    <t>Jiřina Adámková</t>
  </si>
  <si>
    <t>Zdeněk Kanta</t>
  </si>
  <si>
    <t>Tereza Poulová</t>
  </si>
  <si>
    <t>Marcela Šedivcová</t>
  </si>
  <si>
    <t>Marek Šindelář</t>
  </si>
  <si>
    <t>Hana Balářová</t>
  </si>
  <si>
    <t>Simona Zambová</t>
  </si>
  <si>
    <t>Jiří Mareš</t>
  </si>
  <si>
    <t>David Kalina</t>
  </si>
  <si>
    <t>Skupina 15 dětí</t>
  </si>
  <si>
    <t>Kristýnka Houšková</t>
  </si>
  <si>
    <t>Terezka Houšková</t>
  </si>
  <si>
    <t>Markupovi (4)</t>
  </si>
  <si>
    <t>Anastázie Chybová</t>
  </si>
  <si>
    <t>Adam Chyba</t>
  </si>
  <si>
    <t>Petr Ondrušek</t>
  </si>
  <si>
    <t>Nely Paulová</t>
  </si>
  <si>
    <t>Jaroslav Hrach</t>
  </si>
  <si>
    <t>Anna Vosová</t>
  </si>
  <si>
    <t>Petr Vos</t>
  </si>
  <si>
    <t>Karen Cardwell</t>
  </si>
  <si>
    <t>Adam Huber</t>
  </si>
  <si>
    <t>Adélka Zimazlová</t>
  </si>
  <si>
    <t>Jana Zimazlová</t>
  </si>
  <si>
    <t>Antonín Mašek</t>
  </si>
  <si>
    <t>Miloslav Zimák</t>
  </si>
  <si>
    <t>Jana Buřilová</t>
  </si>
  <si>
    <t>Dominik Vencl</t>
  </si>
  <si>
    <t>Jindřich Ptáček</t>
  </si>
  <si>
    <t>Zora Kasalová</t>
  </si>
  <si>
    <t>Bohumil Zíbr</t>
  </si>
  <si>
    <t>Krištof Musil</t>
  </si>
  <si>
    <t>Maxim Nestjuk</t>
  </si>
  <si>
    <t>Olga Nestjuk</t>
  </si>
  <si>
    <t>Kateřina Mňahončáková</t>
  </si>
  <si>
    <t>Martin Mňahončák</t>
  </si>
  <si>
    <t>David Nathus</t>
  </si>
  <si>
    <t>Tereza Rendlová</t>
  </si>
  <si>
    <t>Jarda Voráček</t>
  </si>
  <si>
    <t>Matěj Voráček</t>
  </si>
  <si>
    <t>Aneta Žídková</t>
  </si>
  <si>
    <t>Petr Žídek</t>
  </si>
  <si>
    <t>Katka Drbalová</t>
  </si>
  <si>
    <t>Denisa Dvorská</t>
  </si>
  <si>
    <t>Irena Nezberová</t>
  </si>
  <si>
    <t>Katka Kleilová</t>
  </si>
  <si>
    <t>Veronika Kleilová</t>
  </si>
  <si>
    <t>Gabriela Nová</t>
  </si>
  <si>
    <t>Lenka Nová</t>
  </si>
  <si>
    <t>Ema Schilerová</t>
  </si>
  <si>
    <t>Jiří Čížek</t>
  </si>
  <si>
    <t>Sandra Čížková</t>
  </si>
  <si>
    <t>Petr Fakan</t>
  </si>
  <si>
    <t>Nicola Raffsbergová</t>
  </si>
  <si>
    <t>Valeria Gurbina</t>
  </si>
  <si>
    <t>Nikola Boučková</t>
  </si>
  <si>
    <t>Daniel Černý</t>
  </si>
  <si>
    <t>Sandy Lee</t>
  </si>
  <si>
    <t>Daniel Šenkýř</t>
  </si>
  <si>
    <t>Matěj Mentl-Krásný</t>
  </si>
  <si>
    <t>Pavel Petržálek</t>
  </si>
  <si>
    <t>Dominik Šrámek</t>
  </si>
  <si>
    <t>Petr Skružný</t>
  </si>
  <si>
    <t>Simona Pavelcová</t>
  </si>
  <si>
    <t>Jarmila Beranová</t>
  </si>
  <si>
    <t>Jana Mikulková</t>
  </si>
  <si>
    <t>2x 50 km</t>
  </si>
  <si>
    <t>Jirka Mourek</t>
  </si>
  <si>
    <t>Denis Tišer</t>
  </si>
  <si>
    <t>Jaroslav Hroch</t>
  </si>
  <si>
    <t>Jan Poslpíšil</t>
  </si>
  <si>
    <t>Samuel Rýdl</t>
  </si>
  <si>
    <t>Michal Kovacs</t>
  </si>
  <si>
    <t>Denis Horvát</t>
  </si>
  <si>
    <t>Daniel Horváth</t>
  </si>
  <si>
    <t>Adéa Soukupová</t>
  </si>
  <si>
    <t>Karel Stehlík</t>
  </si>
  <si>
    <t>Richard Velcke</t>
  </si>
  <si>
    <t>Patrik Tomášek</t>
  </si>
  <si>
    <t>Matěj Petrů</t>
  </si>
  <si>
    <t>Daniel</t>
  </si>
  <si>
    <t>Jan Kořízek</t>
  </si>
  <si>
    <t>Martin Krpeš</t>
  </si>
  <si>
    <t>Matěj Petr</t>
  </si>
  <si>
    <t>Martin Rulík</t>
  </si>
  <si>
    <t>Richard Černý</t>
  </si>
  <si>
    <t>Lenka Nová</t>
  </si>
  <si>
    <t>Lucie Beranová</t>
  </si>
  <si>
    <t>Eliška Hrdonková</t>
  </si>
  <si>
    <t>Tomáš Valachovič (Hodonín)</t>
  </si>
  <si>
    <t>Marek Valachovič (Hodonín)</t>
  </si>
  <si>
    <t>Matěj Valachovič (Hodonín)</t>
  </si>
  <si>
    <t>Soňa Dobešová</t>
  </si>
  <si>
    <t>Michal Moulis</t>
  </si>
  <si>
    <t>Isabelka Řánková</t>
  </si>
  <si>
    <t>Petr Řánek</t>
  </si>
  <si>
    <t>Michal Kozlík</t>
  </si>
  <si>
    <t>Markéta Urbanová</t>
  </si>
  <si>
    <t>Michaela Urbanová</t>
  </si>
  <si>
    <t>Milan Urban</t>
  </si>
  <si>
    <t>Dušan Hrnčíř</t>
  </si>
  <si>
    <t>Krystýna Brzáková</t>
  </si>
  <si>
    <t>Jiřina Fotrová</t>
  </si>
  <si>
    <t>Irena Honzíková</t>
  </si>
  <si>
    <t>Rumen Totev</t>
  </si>
  <si>
    <t>Radoslav Ivanov</t>
  </si>
  <si>
    <t>Natálie Tetourová</t>
  </si>
  <si>
    <t>Veronika Šimečková</t>
  </si>
  <si>
    <t>Ellen Šimečková</t>
  </si>
  <si>
    <t>Vojta Šimeček</t>
  </si>
  <si>
    <t>Vanesa Balonová</t>
  </si>
  <si>
    <t>Martin Slepička</t>
  </si>
  <si>
    <t>Helena Slepičková</t>
  </si>
  <si>
    <t>Bohumila Raišlová</t>
  </si>
  <si>
    <t>František Raišl</t>
  </si>
  <si>
    <t>Jiří Růžička</t>
  </si>
  <si>
    <t>Erik Lupač</t>
  </si>
  <si>
    <t>Lukáš Lupač</t>
  </si>
  <si>
    <t>Vincent Mlejnek</t>
  </si>
  <si>
    <t>Tomáš Mlejnek</t>
  </si>
  <si>
    <t>Daniel Mlejnek</t>
  </si>
  <si>
    <t>Lubomir Zelenko</t>
  </si>
  <si>
    <t>Diana Zelenko</t>
  </si>
  <si>
    <t>Jakub Kořínek</t>
  </si>
  <si>
    <t>Simon Vinkler</t>
  </si>
  <si>
    <t>Dana Morávková</t>
  </si>
  <si>
    <t>Zuzana Mlejnková</t>
  </si>
  <si>
    <t>Lukáš Kolouch (Žďár nad Sázavou)</t>
  </si>
  <si>
    <t>Pavka Chudiakov</t>
  </si>
  <si>
    <t>Polina Chudiakov</t>
  </si>
  <si>
    <t>Vasylyk Oleksanol</t>
  </si>
  <si>
    <t>Irena  Honzíková</t>
  </si>
  <si>
    <t>Tomáš Torner</t>
  </si>
  <si>
    <t>Nikolas Jung</t>
  </si>
  <si>
    <t>Michal Jung</t>
  </si>
  <si>
    <t>Petr Hostička</t>
  </si>
  <si>
    <t>Míša Brantová</t>
  </si>
  <si>
    <t>Thijmen Tempelaars</t>
  </si>
  <si>
    <t>Kačka Bolanová</t>
  </si>
  <si>
    <t>Lukáš Zahrádka</t>
  </si>
  <si>
    <t>Lukáš Urban</t>
  </si>
  <si>
    <t>Adam Barčák</t>
  </si>
  <si>
    <t>Dominik Barčák</t>
  </si>
  <si>
    <t>Eliška Voračková</t>
  </si>
  <si>
    <t>Adéla Voračková</t>
  </si>
  <si>
    <t>Kačka Plachá</t>
  </si>
  <si>
    <t>Barbora němcová</t>
  </si>
  <si>
    <t>Nela Soukupová</t>
  </si>
  <si>
    <t>Lukáš Michule</t>
  </si>
  <si>
    <t>Josef Ševčík</t>
  </si>
  <si>
    <t>Jiří Brančík</t>
  </si>
  <si>
    <t>David Plzák</t>
  </si>
  <si>
    <t>Honza Muraru</t>
  </si>
  <si>
    <t>Dana Hlaváčová</t>
  </si>
  <si>
    <t>Oskar Andraschko</t>
  </si>
  <si>
    <t>Kateřina Pavlatová</t>
  </si>
  <si>
    <t>Václav Pavlata</t>
  </si>
  <si>
    <t>Ivan Pavle</t>
  </si>
  <si>
    <t>Milan Staňkovský</t>
  </si>
  <si>
    <t>Marek Paul</t>
  </si>
  <si>
    <t>Pavel Vítek</t>
  </si>
  <si>
    <t>Vojtěch Miklíček</t>
  </si>
  <si>
    <t>Vojta Hašek</t>
  </si>
  <si>
    <t>Tomáš Fojtík</t>
  </si>
  <si>
    <t>Žaneta Jankovcová</t>
  </si>
  <si>
    <t>Karolína Vlachová</t>
  </si>
  <si>
    <t>Marek Vlach</t>
  </si>
  <si>
    <t>Tomáš Trxmandl</t>
  </si>
  <si>
    <t>Anna Fojtíková</t>
  </si>
  <si>
    <t>Markéta Círzlerová</t>
  </si>
  <si>
    <t>Simona Ticháčková</t>
  </si>
  <si>
    <t>Natálie Přerovská</t>
  </si>
  <si>
    <t>Michaela Přerovská</t>
  </si>
  <si>
    <t>Natálie Preslová</t>
  </si>
  <si>
    <t>David Bělina</t>
  </si>
  <si>
    <t>Klára Vondrovicová</t>
  </si>
  <si>
    <t>Jan Landkammer</t>
  </si>
  <si>
    <t>Anetka Stňkovská</t>
  </si>
  <si>
    <t>Nela Plšková</t>
  </si>
  <si>
    <t>Eliška Kunešová</t>
  </si>
  <si>
    <t>Kateřina Dekrová</t>
  </si>
  <si>
    <t>Terezka Jelínková</t>
  </si>
  <si>
    <t>Zoja Pillmajerová</t>
  </si>
  <si>
    <t>Šimon Martinec</t>
  </si>
  <si>
    <t>Matěj Kůstka</t>
  </si>
  <si>
    <t>Tomáš Kopecký</t>
  </si>
  <si>
    <t>Nela Kostková</t>
  </si>
  <si>
    <t>Josef Baža</t>
  </si>
  <si>
    <t>Kryštof Veselý</t>
  </si>
  <si>
    <t>Jáchym Kraus</t>
  </si>
  <si>
    <t>Jára Kraus</t>
  </si>
  <si>
    <t>Jaroslav Kraus, otec</t>
  </si>
  <si>
    <t>Jolanka Krausová</t>
  </si>
  <si>
    <t>Daniel Nekolný</t>
  </si>
  <si>
    <t>Tomáš Výška</t>
  </si>
  <si>
    <t>Viktor Vilímek</t>
  </si>
  <si>
    <t>Patrik Vilímek</t>
  </si>
  <si>
    <t>Zdenda Brůžek</t>
  </si>
  <si>
    <t>Tadeáš Pecko</t>
  </si>
  <si>
    <t>Anna Desortová</t>
  </si>
  <si>
    <t>Miroslav Harmáček</t>
  </si>
  <si>
    <t>Tamara Kopřivová</t>
  </si>
  <si>
    <t>Adéla Soukupová</t>
  </si>
  <si>
    <t>Lukáš Žváček</t>
  </si>
  <si>
    <t>Tomáš Turner</t>
  </si>
  <si>
    <t>Denesi Tišer</t>
  </si>
  <si>
    <t>Matěj Němec</t>
  </si>
  <si>
    <t>Tomáš Lang</t>
  </si>
  <si>
    <t>David Lang</t>
  </si>
  <si>
    <t>Anastázie Junková</t>
  </si>
  <si>
    <t>Kateřina Mňahončáková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</si>
</sst>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sz val="11"/>
      <name val="Calibri"/>
    </font>
    <font>
      <sz val="11"/>
      <color rgb="FF000000"/>
      <name val="Arial"/>
    </font>
    <font>
      <b/>
      <sz val="11"/>
      <color rgb="FFFF000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B7E1CD"/>
        <bgColor rgb="FFB7E1CD"/>
      </patternFill>
    </fill>
    <fill>
      <patternFill patternType="solid">
        <fgColor rgb="FFFFFFFF"/>
        <bgColor rgb="FFFFFFFF"/>
      </patternFill>
    </fill>
  </fills>
  <borders count="16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54">
    <xf numFmtId="0" fontId="0" fillId="0" borderId="0" xfId="0" applyFont="1" applyAlignment="1"/>
    <xf numFmtId="0" fontId="1" fillId="0" borderId="1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/>
    <xf numFmtId="0" fontId="0" fillId="0" borderId="3" xfId="0" applyFont="1" applyBorder="1" applyAlignment="1">
      <alignment horizontal="left"/>
    </xf>
    <xf numFmtId="0" fontId="0" fillId="0" borderId="4" xfId="0" applyFont="1" applyBorder="1"/>
    <xf numFmtId="0" fontId="0" fillId="0" borderId="5" xfId="0" applyFont="1" applyBorder="1" applyAlignment="1">
      <alignment horizontal="left"/>
    </xf>
    <xf numFmtId="0" fontId="0" fillId="0" borderId="6" xfId="0" applyFont="1" applyBorder="1"/>
    <xf numFmtId="0" fontId="2" fillId="0" borderId="0" xfId="0" applyFont="1"/>
    <xf numFmtId="0" fontId="0" fillId="0" borderId="5" xfId="0" applyFont="1" applyBorder="1"/>
    <xf numFmtId="0" fontId="0" fillId="0" borderId="0" xfId="0" applyFont="1"/>
    <xf numFmtId="0" fontId="1" fillId="2" borderId="7" xfId="0" applyFont="1" applyFill="1" applyBorder="1"/>
    <xf numFmtId="0" fontId="1" fillId="0" borderId="5" xfId="0" applyFont="1" applyBorder="1" applyAlignment="1">
      <alignment horizontal="left"/>
    </xf>
    <xf numFmtId="0" fontId="1" fillId="3" borderId="7" xfId="0" applyFont="1" applyFill="1" applyBorder="1"/>
    <xf numFmtId="0" fontId="0" fillId="0" borderId="11" xfId="0" applyFont="1" applyBorder="1" applyAlignment="1">
      <alignment horizontal="right"/>
    </xf>
    <xf numFmtId="0" fontId="0" fillId="0" borderId="0" xfId="0" applyFont="1" applyAlignment="1">
      <alignment horizontal="left"/>
    </xf>
    <xf numFmtId="0" fontId="0" fillId="0" borderId="12" xfId="0" applyFont="1" applyBorder="1"/>
    <xf numFmtId="0" fontId="0" fillId="0" borderId="4" xfId="0" applyFont="1" applyBorder="1" applyAlignment="1">
      <alignment horizontal="right"/>
    </xf>
    <xf numFmtId="0" fontId="0" fillId="0" borderId="6" xfId="0" applyFont="1" applyBorder="1" applyAlignment="1">
      <alignment horizontal="right"/>
    </xf>
    <xf numFmtId="0" fontId="0" fillId="4" borderId="6" xfId="0" applyFont="1" applyFill="1" applyBorder="1"/>
    <xf numFmtId="0" fontId="0" fillId="0" borderId="0" xfId="0" applyFont="1" applyAlignment="1">
      <alignment horizontal="right"/>
    </xf>
    <xf numFmtId="0" fontId="0" fillId="0" borderId="7" xfId="0" applyFont="1" applyBorder="1" applyAlignment="1">
      <alignment horizontal="left"/>
    </xf>
    <xf numFmtId="0" fontId="0" fillId="0" borderId="13" xfId="0" applyFont="1" applyBorder="1"/>
    <xf numFmtId="0" fontId="0" fillId="0" borderId="13" xfId="0" applyFont="1" applyBorder="1" applyAlignment="1">
      <alignment horizontal="right"/>
    </xf>
    <xf numFmtId="0" fontId="0" fillId="0" borderId="11" xfId="0" applyFont="1" applyBorder="1"/>
    <xf numFmtId="0" fontId="0" fillId="0" borderId="7" xfId="0" applyFont="1" applyBorder="1"/>
    <xf numFmtId="0" fontId="1" fillId="0" borderId="6" xfId="0" applyFont="1" applyBorder="1"/>
    <xf numFmtId="0" fontId="0" fillId="0" borderId="8" xfId="0" applyFont="1" applyBorder="1"/>
    <xf numFmtId="0" fontId="0" fillId="0" borderId="14" xfId="0" applyFont="1" applyBorder="1" applyAlignment="1">
      <alignment horizontal="right"/>
    </xf>
    <xf numFmtId="0" fontId="0" fillId="0" borderId="14" xfId="0" applyFont="1" applyBorder="1"/>
    <xf numFmtId="0" fontId="0" fillId="5" borderId="6" xfId="0" applyFont="1" applyFill="1" applyBorder="1"/>
    <xf numFmtId="0" fontId="4" fillId="5" borderId="0" xfId="0" applyFont="1" applyFill="1" applyBorder="1"/>
    <xf numFmtId="0" fontId="5" fillId="2" borderId="0" xfId="0" applyFont="1" applyFill="1" applyBorder="1"/>
    <xf numFmtId="0" fontId="0" fillId="0" borderId="15" xfId="0" applyFont="1" applyBorder="1" applyAlignment="1">
      <alignment horizontal="right"/>
    </xf>
    <xf numFmtId="0" fontId="0" fillId="0" borderId="3" xfId="0" applyFont="1" applyBorder="1" applyAlignment="1">
      <alignment horizontal="left"/>
    </xf>
    <xf numFmtId="0" fontId="0" fillId="0" borderId="4" xfId="0" applyFont="1" applyBorder="1" applyAlignment="1"/>
    <xf numFmtId="0" fontId="0" fillId="0" borderId="5" xfId="0" applyFont="1" applyBorder="1" applyAlignment="1">
      <alignment horizontal="left"/>
    </xf>
    <xf numFmtId="0" fontId="0" fillId="0" borderId="6" xfId="0" applyFont="1" applyBorder="1" applyAlignment="1"/>
    <xf numFmtId="0" fontId="0" fillId="0" borderId="7" xfId="0" applyFont="1" applyBorder="1" applyAlignment="1"/>
    <xf numFmtId="0" fontId="0" fillId="0" borderId="14" xfId="0" applyFont="1" applyBorder="1" applyAlignment="1"/>
    <xf numFmtId="0" fontId="1" fillId="2" borderId="7" xfId="0" applyFont="1" applyFill="1" applyBorder="1" applyAlignment="1"/>
    <xf numFmtId="0" fontId="1" fillId="3" borderId="7" xfId="0" applyFont="1" applyFill="1" applyBorder="1" applyAlignment="1"/>
    <xf numFmtId="0" fontId="1" fillId="0" borderId="8" xfId="0" applyFont="1" applyBorder="1" applyAlignment="1">
      <alignment horizontal="right"/>
    </xf>
    <xf numFmtId="0" fontId="3" fillId="0" borderId="5" xfId="0" applyFont="1" applyBorder="1"/>
    <xf numFmtId="0" fontId="3" fillId="0" borderId="10" xfId="0" applyFont="1" applyBorder="1"/>
    <xf numFmtId="0" fontId="1" fillId="2" borderId="8" xfId="0" applyFont="1" applyFill="1" applyBorder="1" applyAlignment="1">
      <alignment horizontal="right"/>
    </xf>
    <xf numFmtId="0" fontId="3" fillId="0" borderId="9" xfId="0" applyFont="1" applyBorder="1"/>
    <xf numFmtId="0" fontId="1" fillId="3" borderId="8" xfId="0" applyFont="1" applyFill="1" applyBorder="1" applyAlignment="1">
      <alignment horizontal="right"/>
    </xf>
    <xf numFmtId="0" fontId="1" fillId="2" borderId="8" xfId="0" applyFont="1" applyFill="1" applyBorder="1"/>
    <xf numFmtId="0" fontId="1" fillId="3" borderId="8" xfId="0" applyFont="1" applyFill="1" applyBorder="1"/>
    <xf numFmtId="0" fontId="1" fillId="2" borderId="8" xfId="0" applyFont="1" applyFill="1" applyBorder="1" applyAlignment="1"/>
    <xf numFmtId="0" fontId="1" fillId="3" borderId="8" xfId="0" applyFont="1" applyFill="1" applyBorder="1" applyAlignment="1"/>
    <xf numFmtId="0" fontId="0" fillId="0" borderId="15" xfId="0" applyFont="1" applyFill="1" applyBorder="1" applyAlignment="1"/>
  </cellXfs>
  <cellStyles count="1">
    <cellStyle name="Normální" xfId="0" builtinId="0"/>
  </cellStyles>
  <dxfs count="31"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6</v>
      </c>
      <c r="B2" s="6">
        <v>1</v>
      </c>
      <c r="C2" s="6"/>
      <c r="D2" s="6">
        <v>9</v>
      </c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10</v>
      </c>
      <c r="B3" s="8"/>
      <c r="C3" s="8"/>
      <c r="D3" s="8">
        <v>3</v>
      </c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14</v>
      </c>
      <c r="B4" s="8"/>
      <c r="C4" s="8">
        <v>2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17</v>
      </c>
      <c r="B5" s="8"/>
      <c r="C5" s="8"/>
      <c r="D5" s="8">
        <v>4</v>
      </c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22</v>
      </c>
      <c r="B6" s="8">
        <v>1</v>
      </c>
      <c r="C6" s="8"/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25</v>
      </c>
      <c r="B7" s="8">
        <v>1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29</v>
      </c>
      <c r="B8" s="8"/>
      <c r="C8" s="8">
        <v>1</v>
      </c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33</v>
      </c>
      <c r="B9" s="8">
        <v>20</v>
      </c>
      <c r="C9" s="8"/>
      <c r="D9" s="8">
        <v>2</v>
      </c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15</v>
      </c>
      <c r="B10" s="8">
        <v>9</v>
      </c>
      <c r="C10" s="8">
        <v>1</v>
      </c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40</v>
      </c>
      <c r="B11" s="8">
        <v>1</v>
      </c>
      <c r="C11" s="8"/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45</v>
      </c>
      <c r="B12" s="8">
        <v>3</v>
      </c>
      <c r="C12" s="8">
        <v>2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49</v>
      </c>
      <c r="B13" s="8">
        <v>2</v>
      </c>
      <c r="C13" s="8">
        <v>4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52</v>
      </c>
      <c r="B14" s="8">
        <v>8</v>
      </c>
      <c r="C14" s="8"/>
      <c r="D14" s="8"/>
      <c r="E14" s="8"/>
      <c r="F14" s="8"/>
      <c r="G14" s="9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61</v>
      </c>
      <c r="B15" s="8"/>
      <c r="C15" s="8"/>
      <c r="D15" s="8">
        <v>6</v>
      </c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42</v>
      </c>
      <c r="B16" s="8">
        <v>5</v>
      </c>
      <c r="C16" s="8"/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68</v>
      </c>
      <c r="B17" s="8"/>
      <c r="C17" s="8"/>
      <c r="D17" s="8"/>
      <c r="E17" s="8"/>
      <c r="F17" s="8">
        <v>5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9" t="s">
        <v>72</v>
      </c>
      <c r="B18" s="8"/>
      <c r="C18" s="8">
        <v>7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/>
      <c r="B19" s="8"/>
      <c r="C19" s="8"/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76</v>
      </c>
      <c r="B20" s="8">
        <f t="shared" ref="B20:F20" si="0">SUM(B2:B18)</f>
        <v>51</v>
      </c>
      <c r="C20" s="8">
        <f t="shared" si="0"/>
        <v>17</v>
      </c>
      <c r="D20" s="8">
        <f t="shared" si="0"/>
        <v>24</v>
      </c>
      <c r="E20" s="8">
        <f t="shared" si="0"/>
        <v>0</v>
      </c>
      <c r="F20" s="8">
        <f t="shared" si="0"/>
        <v>5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13" t="s">
        <v>74</v>
      </c>
      <c r="B21" s="43" t="s">
        <v>88</v>
      </c>
      <c r="C21" s="44"/>
      <c r="D21" s="44"/>
      <c r="E21" s="44"/>
      <c r="F21" s="4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/>
      <c r="B22" s="8"/>
      <c r="C22" s="8"/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/>
      <c r="B23" s="8"/>
      <c r="C23" s="8"/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/>
      <c r="B24" s="8"/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/>
      <c r="B25" s="8"/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/>
      <c r="B26" s="8"/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/>
      <c r="B27" s="8"/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/>
      <c r="B28" s="8"/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/>
      <c r="B29" s="8"/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/>
      <c r="B30" s="8"/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/>
      <c r="B31" s="8"/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1">
    <mergeCell ref="B21:F21"/>
  </mergeCells>
  <conditionalFormatting sqref="A1:V1">
    <cfRule type="notContainsBlanks" dxfId="30" priority="1">
      <formula>LEN(TRIM(A1))&gt;0</formula>
    </cfRule>
  </conditionalFormatting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452</v>
      </c>
      <c r="B2" s="6"/>
      <c r="C2" s="6">
        <v>2</v>
      </c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453</v>
      </c>
      <c r="B3" s="8"/>
      <c r="C3" s="8">
        <v>4</v>
      </c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445</v>
      </c>
      <c r="B4" s="8">
        <v>25</v>
      </c>
      <c r="C4" s="8">
        <v>13</v>
      </c>
      <c r="D4" s="8">
        <v>5</v>
      </c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360</v>
      </c>
      <c r="B5" s="8"/>
      <c r="C5" s="8"/>
      <c r="D5" s="8">
        <v>25</v>
      </c>
      <c r="E5" s="8"/>
      <c r="F5" s="8">
        <v>34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454</v>
      </c>
      <c r="B6" s="8"/>
      <c r="C6" s="8">
        <v>1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455</v>
      </c>
      <c r="B7" s="8">
        <v>1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456</v>
      </c>
      <c r="B8" s="8">
        <v>1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457</v>
      </c>
      <c r="B9" s="8">
        <v>1</v>
      </c>
      <c r="C9" s="8"/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458</v>
      </c>
      <c r="B10" s="8"/>
      <c r="C10" s="8"/>
      <c r="D10" s="8"/>
      <c r="E10" s="8"/>
      <c r="F10" s="8">
        <v>20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459</v>
      </c>
      <c r="B11" s="8"/>
      <c r="C11" s="8"/>
      <c r="D11" s="8"/>
      <c r="E11" s="8"/>
      <c r="F11" s="8">
        <v>20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24</v>
      </c>
      <c r="B12" s="8">
        <v>2</v>
      </c>
      <c r="C12" s="8"/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460</v>
      </c>
      <c r="B13" s="8"/>
      <c r="C13" s="8">
        <v>1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445</v>
      </c>
      <c r="B14" s="8"/>
      <c r="C14" s="8"/>
      <c r="D14" s="8">
        <v>5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461</v>
      </c>
      <c r="B15" s="8">
        <v>2</v>
      </c>
      <c r="C15" s="8"/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462</v>
      </c>
      <c r="B16" s="8"/>
      <c r="C16" s="8">
        <v>1</v>
      </c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463</v>
      </c>
      <c r="B17" s="8">
        <v>3</v>
      </c>
      <c r="C17" s="8">
        <v>1</v>
      </c>
      <c r="D17" s="8">
        <v>1</v>
      </c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464</v>
      </c>
      <c r="B18" s="8">
        <v>5</v>
      </c>
      <c r="C18" s="8"/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465</v>
      </c>
      <c r="B19" s="8"/>
      <c r="C19" s="8"/>
      <c r="D19" s="8">
        <v>1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466</v>
      </c>
      <c r="B20" s="8"/>
      <c r="C20" s="8">
        <v>1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467</v>
      </c>
      <c r="B21" s="8"/>
      <c r="C21" s="8">
        <v>1</v>
      </c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233</v>
      </c>
      <c r="B22" s="8"/>
      <c r="C22" s="8"/>
      <c r="D22" s="8">
        <v>2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45</v>
      </c>
      <c r="B23" s="8">
        <v>1</v>
      </c>
      <c r="C23" s="8"/>
      <c r="D23" s="8">
        <v>5</v>
      </c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52</v>
      </c>
      <c r="B24" s="8"/>
      <c r="C24" s="8">
        <v>6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49</v>
      </c>
      <c r="B25" s="8">
        <v>5</v>
      </c>
      <c r="C25" s="8">
        <v>2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468</v>
      </c>
      <c r="B26" s="8">
        <v>3</v>
      </c>
      <c r="C26" s="8">
        <v>3</v>
      </c>
      <c r="D26" s="8">
        <v>1</v>
      </c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469</v>
      </c>
      <c r="B27" s="8">
        <v>3</v>
      </c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51</v>
      </c>
      <c r="B28" s="8"/>
      <c r="C28" s="8"/>
      <c r="D28" s="8"/>
      <c r="E28" s="8"/>
      <c r="F28" s="8">
        <v>40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470</v>
      </c>
      <c r="B29" s="8"/>
      <c r="C29" s="8"/>
      <c r="D29" s="8"/>
      <c r="E29" s="8"/>
      <c r="F29" s="8">
        <v>40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471</v>
      </c>
      <c r="B30" s="8"/>
      <c r="C30" s="8"/>
      <c r="D30" s="8"/>
      <c r="E30" s="8"/>
      <c r="F30" s="8">
        <v>40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471</v>
      </c>
      <c r="B31" s="8"/>
      <c r="C31" s="8"/>
      <c r="D31" s="8"/>
      <c r="E31" s="8"/>
      <c r="F31" s="8">
        <v>40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472</v>
      </c>
      <c r="B32" s="8"/>
      <c r="C32" s="8"/>
      <c r="D32" s="8"/>
      <c r="E32" s="8">
        <v>0.3</v>
      </c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473</v>
      </c>
      <c r="B33" s="8"/>
      <c r="C33" s="8"/>
      <c r="D33" s="8"/>
      <c r="E33" s="8">
        <v>0.3</v>
      </c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474</v>
      </c>
      <c r="B34" s="8"/>
      <c r="C34" s="8"/>
      <c r="D34" s="8"/>
      <c r="E34" s="8">
        <v>0.3</v>
      </c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475</v>
      </c>
      <c r="B35" s="8"/>
      <c r="C35" s="8"/>
      <c r="D35" s="8"/>
      <c r="E35" s="8">
        <v>0.3</v>
      </c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196</v>
      </c>
      <c r="B36" s="8">
        <v>13</v>
      </c>
      <c r="C36" s="8">
        <v>6</v>
      </c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446</v>
      </c>
      <c r="B37" s="8">
        <v>9</v>
      </c>
      <c r="C37" s="8">
        <v>6</v>
      </c>
      <c r="D37" s="8">
        <v>2</v>
      </c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476</v>
      </c>
      <c r="B38" s="8"/>
      <c r="C38" s="8"/>
      <c r="D38" s="8">
        <v>2</v>
      </c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477</v>
      </c>
      <c r="B39" s="8"/>
      <c r="C39" s="8">
        <v>1</v>
      </c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478</v>
      </c>
      <c r="B40" s="8"/>
      <c r="C40" s="8"/>
      <c r="D40" s="8">
        <v>1</v>
      </c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479</v>
      </c>
      <c r="B41" s="8"/>
      <c r="C41" s="8">
        <v>3</v>
      </c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480</v>
      </c>
      <c r="B42" s="8">
        <v>7</v>
      </c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332</v>
      </c>
      <c r="B43" s="8">
        <v>10</v>
      </c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 t="s">
        <v>481</v>
      </c>
      <c r="B44" s="8"/>
      <c r="C44" s="8">
        <v>1</v>
      </c>
      <c r="D44" s="8">
        <v>1</v>
      </c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 t="s">
        <v>482</v>
      </c>
      <c r="B45" s="8"/>
      <c r="C45" s="8">
        <v>1</v>
      </c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 t="s">
        <v>425</v>
      </c>
      <c r="B46" s="8"/>
      <c r="C46" s="8">
        <v>1</v>
      </c>
      <c r="D46" s="8"/>
      <c r="E46" s="8"/>
      <c r="F46" s="8"/>
      <c r="G46" s="9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 t="s">
        <v>483</v>
      </c>
      <c r="B47" s="8"/>
      <c r="C47" s="8">
        <v>2</v>
      </c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 t="s">
        <v>484</v>
      </c>
      <c r="B48" s="8"/>
      <c r="C48" s="8"/>
      <c r="D48" s="8">
        <v>2</v>
      </c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 t="s">
        <v>485</v>
      </c>
      <c r="B49" s="8"/>
      <c r="C49" s="8">
        <v>1</v>
      </c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 t="s">
        <v>486</v>
      </c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 t="s">
        <v>487</v>
      </c>
      <c r="B51" s="8"/>
      <c r="C51" s="8">
        <v>2</v>
      </c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 t="s">
        <v>488</v>
      </c>
      <c r="B52" s="8"/>
      <c r="C52" s="8">
        <v>1</v>
      </c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 t="s">
        <v>489</v>
      </c>
      <c r="B53" s="8"/>
      <c r="C53" s="8">
        <v>1</v>
      </c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 t="s">
        <v>490</v>
      </c>
      <c r="B54" s="8">
        <v>12</v>
      </c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 t="s">
        <v>491</v>
      </c>
      <c r="B55" s="8"/>
      <c r="C55" s="8">
        <v>1</v>
      </c>
      <c r="D55" s="8">
        <v>3</v>
      </c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 t="s">
        <v>492</v>
      </c>
      <c r="B56" s="8">
        <v>50</v>
      </c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 t="s">
        <v>58</v>
      </c>
      <c r="B57" s="8">
        <v>20</v>
      </c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 t="s">
        <v>448</v>
      </c>
      <c r="B58" s="8">
        <v>5</v>
      </c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10" t="s">
        <v>436</v>
      </c>
      <c r="B60" s="21">
        <v>178</v>
      </c>
      <c r="C60" s="21">
        <v>63</v>
      </c>
      <c r="D60" s="21">
        <v>56</v>
      </c>
      <c r="E60" s="21">
        <v>2</v>
      </c>
      <c r="F60" s="21">
        <v>234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12" t="s">
        <v>74</v>
      </c>
      <c r="B61" s="46">
        <v>533</v>
      </c>
      <c r="C61" s="44"/>
      <c r="D61" s="44"/>
      <c r="E61" s="44"/>
      <c r="F61" s="4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14" t="s">
        <v>76</v>
      </c>
      <c r="B62" s="48">
        <v>3708</v>
      </c>
      <c r="C62" s="44"/>
      <c r="D62" s="44"/>
      <c r="E62" s="44"/>
      <c r="F62" s="4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61:F61"/>
    <mergeCell ref="B62:F62"/>
  </mergeCells>
  <conditionalFormatting sqref="A1:V1">
    <cfRule type="notContainsBlanks" dxfId="21" priority="1">
      <formula>LEN(TRIM(A1))&gt;0</formula>
    </cfRule>
  </conditionalFormatting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315</v>
      </c>
      <c r="B2" s="6">
        <v>1</v>
      </c>
      <c r="C2" s="6"/>
      <c r="D2" s="6"/>
      <c r="E2" s="6">
        <v>1</v>
      </c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493</v>
      </c>
      <c r="B3" s="8">
        <v>2</v>
      </c>
      <c r="C3" s="8"/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494</v>
      </c>
      <c r="B4" s="8"/>
      <c r="C4" s="8">
        <v>1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495</v>
      </c>
      <c r="B5" s="8"/>
      <c r="C5" s="8">
        <v>3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15</v>
      </c>
      <c r="B6" s="8">
        <v>10</v>
      </c>
      <c r="C6" s="8"/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496</v>
      </c>
      <c r="B7" s="8">
        <v>3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497</v>
      </c>
      <c r="B8" s="8">
        <v>2</v>
      </c>
      <c r="C8" s="8">
        <v>1</v>
      </c>
      <c r="D8" s="8">
        <v>1</v>
      </c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498</v>
      </c>
      <c r="B9" s="8">
        <v>2</v>
      </c>
      <c r="C9" s="8"/>
      <c r="D9" s="8">
        <v>1</v>
      </c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499</v>
      </c>
      <c r="B10" s="8"/>
      <c r="C10" s="8">
        <v>6</v>
      </c>
      <c r="D10" s="8">
        <v>3</v>
      </c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500</v>
      </c>
      <c r="B11" s="8"/>
      <c r="C11" s="8"/>
      <c r="D11" s="8"/>
      <c r="E11" s="8">
        <v>9</v>
      </c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501</v>
      </c>
      <c r="B12" s="8"/>
      <c r="C12" s="8"/>
      <c r="D12" s="8"/>
      <c r="E12" s="8">
        <v>9</v>
      </c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360</v>
      </c>
      <c r="B13" s="8">
        <v>20</v>
      </c>
      <c r="C13" s="8"/>
      <c r="D13" s="8">
        <v>10</v>
      </c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502</v>
      </c>
      <c r="B14" s="8">
        <v>2</v>
      </c>
      <c r="C14" s="8">
        <v>2</v>
      </c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448</v>
      </c>
      <c r="B15" s="8">
        <v>5</v>
      </c>
      <c r="C15" s="8">
        <v>2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503</v>
      </c>
      <c r="B16" s="8">
        <v>1</v>
      </c>
      <c r="C16" s="8">
        <v>1</v>
      </c>
      <c r="D16" s="8">
        <v>1</v>
      </c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504</v>
      </c>
      <c r="B17" s="8"/>
      <c r="C17" s="8"/>
      <c r="D17" s="8">
        <v>5</v>
      </c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505</v>
      </c>
      <c r="B18" s="8">
        <v>1</v>
      </c>
      <c r="C18" s="8"/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507</v>
      </c>
      <c r="B19" s="8"/>
      <c r="C19" s="8">
        <v>1</v>
      </c>
      <c r="D19" s="8">
        <v>1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509</v>
      </c>
      <c r="B20" s="8">
        <v>2</v>
      </c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508</v>
      </c>
      <c r="B21" s="8">
        <v>1</v>
      </c>
      <c r="C21" s="8">
        <v>1</v>
      </c>
      <c r="D21" s="8">
        <v>1</v>
      </c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512</v>
      </c>
      <c r="B22" s="8">
        <v>7</v>
      </c>
      <c r="C22" s="8"/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514</v>
      </c>
      <c r="B23" s="8">
        <v>1</v>
      </c>
      <c r="C23" s="8">
        <v>1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515</v>
      </c>
      <c r="B24" s="8"/>
      <c r="C24" s="8">
        <v>2</v>
      </c>
      <c r="D24" s="8">
        <v>1</v>
      </c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517</v>
      </c>
      <c r="B25" s="8"/>
      <c r="C25" s="8">
        <v>1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519</v>
      </c>
      <c r="B26" s="8">
        <v>1</v>
      </c>
      <c r="C26" s="8">
        <v>1</v>
      </c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521</v>
      </c>
      <c r="B27" s="8">
        <v>2</v>
      </c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523</v>
      </c>
      <c r="B28" s="8"/>
      <c r="C28" s="8">
        <v>1</v>
      </c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525</v>
      </c>
      <c r="B29" s="8"/>
      <c r="C29" s="8"/>
      <c r="D29" s="8">
        <v>2</v>
      </c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529</v>
      </c>
      <c r="B30" s="8">
        <v>1</v>
      </c>
      <c r="C30" s="8">
        <v>3</v>
      </c>
      <c r="D30" s="8">
        <v>3</v>
      </c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530</v>
      </c>
      <c r="B31" s="8">
        <v>1</v>
      </c>
      <c r="C31" s="8"/>
      <c r="D31" s="8">
        <v>1</v>
      </c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533</v>
      </c>
      <c r="B32" s="8">
        <v>1</v>
      </c>
      <c r="C32" s="8">
        <v>2</v>
      </c>
      <c r="D32" s="8">
        <v>1</v>
      </c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535</v>
      </c>
      <c r="B33" s="8"/>
      <c r="C33" s="8"/>
      <c r="D33" s="8">
        <v>1</v>
      </c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537</v>
      </c>
      <c r="B34" s="8">
        <v>5</v>
      </c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539</v>
      </c>
      <c r="B35" s="8"/>
      <c r="C35" s="8">
        <v>1</v>
      </c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541</v>
      </c>
      <c r="B36" s="8"/>
      <c r="C36" s="8">
        <v>1</v>
      </c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543</v>
      </c>
      <c r="B37" s="8">
        <v>2</v>
      </c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545</v>
      </c>
      <c r="B38" s="8">
        <v>12</v>
      </c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547</v>
      </c>
      <c r="B39" s="8">
        <v>1</v>
      </c>
      <c r="C39" s="8">
        <v>1</v>
      </c>
      <c r="D39" s="8">
        <v>1</v>
      </c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295</v>
      </c>
      <c r="B40" s="8">
        <v>1</v>
      </c>
      <c r="C40" s="8">
        <v>1</v>
      </c>
      <c r="D40" s="8">
        <v>1</v>
      </c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522</v>
      </c>
      <c r="B41" s="8"/>
      <c r="C41" s="8">
        <v>1</v>
      </c>
      <c r="D41" s="8">
        <v>1</v>
      </c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10" t="s">
        <v>436</v>
      </c>
      <c r="B43" s="11">
        <v>87</v>
      </c>
      <c r="C43" s="11">
        <v>34</v>
      </c>
      <c r="D43" s="11">
        <v>35</v>
      </c>
      <c r="E43" s="11">
        <v>19</v>
      </c>
      <c r="F43" s="11">
        <v>0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12" t="s">
        <v>74</v>
      </c>
      <c r="B44" s="49">
        <v>175</v>
      </c>
      <c r="C44" s="44"/>
      <c r="D44" s="44"/>
      <c r="E44" s="44"/>
      <c r="F44" s="4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14" t="s">
        <v>76</v>
      </c>
      <c r="B45" s="50">
        <v>3883</v>
      </c>
      <c r="C45" s="44"/>
      <c r="D45" s="44"/>
      <c r="E45" s="44"/>
      <c r="F45" s="4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44:F44"/>
    <mergeCell ref="B45:F45"/>
  </mergeCells>
  <conditionalFormatting sqref="A1:V1">
    <cfRule type="notContainsBlanks" dxfId="20" priority="1">
      <formula>LEN(TRIM(A1))&gt;0</formula>
    </cfRule>
  </conditionalFormatting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24</v>
      </c>
      <c r="B2" s="6">
        <v>42</v>
      </c>
      <c r="C2" s="6"/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465</v>
      </c>
      <c r="B3" s="8">
        <v>11</v>
      </c>
      <c r="C3" s="8"/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506</v>
      </c>
      <c r="B4" s="8">
        <v>10</v>
      </c>
      <c r="C4" s="8">
        <v>2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508</v>
      </c>
      <c r="B5" s="8">
        <v>1</v>
      </c>
      <c r="C5" s="8">
        <v>2</v>
      </c>
      <c r="D5" s="8">
        <v>1</v>
      </c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510</v>
      </c>
      <c r="B6" s="8"/>
      <c r="C6" s="8"/>
      <c r="D6" s="8"/>
      <c r="E6" s="8"/>
      <c r="F6" s="8">
        <v>40</v>
      </c>
      <c r="G6" s="9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511</v>
      </c>
      <c r="B7" s="8"/>
      <c r="C7" s="8"/>
      <c r="D7" s="8"/>
      <c r="E7" s="8">
        <v>10</v>
      </c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513</v>
      </c>
      <c r="B8" s="8">
        <v>7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516</v>
      </c>
      <c r="B9" s="8">
        <v>7</v>
      </c>
      <c r="C9" s="8"/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518</v>
      </c>
      <c r="B10" s="8"/>
      <c r="C10" s="8"/>
      <c r="D10" s="8">
        <v>5</v>
      </c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520</v>
      </c>
      <c r="B11" s="8"/>
      <c r="C11" s="8">
        <v>1</v>
      </c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522</v>
      </c>
      <c r="B12" s="8"/>
      <c r="C12" s="8">
        <v>1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524</v>
      </c>
      <c r="B13" s="8">
        <v>10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526</v>
      </c>
      <c r="B14" s="8"/>
      <c r="C14" s="8"/>
      <c r="D14" s="8">
        <v>1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527</v>
      </c>
      <c r="B15" s="8"/>
      <c r="C15" s="8"/>
      <c r="D15" s="8">
        <v>1</v>
      </c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528</v>
      </c>
      <c r="B16" s="8">
        <v>5</v>
      </c>
      <c r="C16" s="8"/>
      <c r="D16" s="8">
        <v>1</v>
      </c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531</v>
      </c>
      <c r="B17" s="8"/>
      <c r="C17" s="8"/>
      <c r="D17" s="8">
        <v>1</v>
      </c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532</v>
      </c>
      <c r="B18" s="8"/>
      <c r="C18" s="8">
        <v>1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534</v>
      </c>
      <c r="B19" s="8">
        <v>4</v>
      </c>
      <c r="C19" s="8"/>
      <c r="D19" s="8">
        <v>2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536</v>
      </c>
      <c r="B20" s="8">
        <v>4</v>
      </c>
      <c r="C20" s="8"/>
      <c r="D20" s="8">
        <v>1</v>
      </c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538</v>
      </c>
      <c r="B21" s="8">
        <v>5</v>
      </c>
      <c r="C21" s="8"/>
      <c r="D21" s="8">
        <v>2</v>
      </c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540</v>
      </c>
      <c r="B22" s="8"/>
      <c r="C22" s="8">
        <v>1</v>
      </c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542</v>
      </c>
      <c r="B23" s="8">
        <v>1</v>
      </c>
      <c r="C23" s="8"/>
      <c r="D23" s="8">
        <v>1</v>
      </c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544</v>
      </c>
      <c r="B24" s="8"/>
      <c r="C24" s="8"/>
      <c r="D24" s="8">
        <v>1</v>
      </c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546</v>
      </c>
      <c r="B25" s="8"/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548</v>
      </c>
      <c r="B26" s="8"/>
      <c r="C26" s="8">
        <v>1</v>
      </c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549</v>
      </c>
      <c r="B27" s="8"/>
      <c r="C27" s="8">
        <v>2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550</v>
      </c>
      <c r="B28" s="8"/>
      <c r="C28" s="8"/>
      <c r="D28" s="8">
        <v>2</v>
      </c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551</v>
      </c>
      <c r="B29" s="8">
        <v>2</v>
      </c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552</v>
      </c>
      <c r="B30" s="8"/>
      <c r="C30" s="8">
        <v>1</v>
      </c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553</v>
      </c>
      <c r="B31" s="8"/>
      <c r="C31" s="8">
        <v>1</v>
      </c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554</v>
      </c>
      <c r="B32" s="8"/>
      <c r="C32" s="8"/>
      <c r="D32" s="8">
        <v>1</v>
      </c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555</v>
      </c>
      <c r="B33" s="8">
        <v>1</v>
      </c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556</v>
      </c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286</v>
      </c>
      <c r="B35" s="8">
        <v>10</v>
      </c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10" t="s">
        <v>436</v>
      </c>
      <c r="B37" s="21">
        <v>120</v>
      </c>
      <c r="C37" s="21">
        <v>13</v>
      </c>
      <c r="D37" s="21">
        <v>20</v>
      </c>
      <c r="E37" s="21">
        <v>10</v>
      </c>
      <c r="F37" s="21">
        <v>40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12" t="s">
        <v>74</v>
      </c>
      <c r="B38" s="46">
        <v>203</v>
      </c>
      <c r="C38" s="44"/>
      <c r="D38" s="44"/>
      <c r="E38" s="44"/>
      <c r="F38" s="4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14" t="s">
        <v>76</v>
      </c>
      <c r="B39" s="48">
        <v>4086</v>
      </c>
      <c r="C39" s="44"/>
      <c r="D39" s="44"/>
      <c r="E39" s="44"/>
      <c r="F39" s="4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38:F38"/>
    <mergeCell ref="B39:F39"/>
  </mergeCells>
  <conditionalFormatting sqref="A1:V1">
    <cfRule type="notContainsBlanks" dxfId="19" priority="1">
      <formula>LEN(TRIM(A1))&gt;0</formula>
    </cfRule>
  </conditionalFormatting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557</v>
      </c>
      <c r="B2" s="6"/>
      <c r="C2" s="6"/>
      <c r="D2" s="6"/>
      <c r="E2" s="6"/>
      <c r="F2" s="6">
        <v>75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558</v>
      </c>
      <c r="B3" s="8">
        <v>1</v>
      </c>
      <c r="C3" s="8"/>
      <c r="D3" s="8">
        <v>1</v>
      </c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559</v>
      </c>
      <c r="B4" s="8"/>
      <c r="C4" s="8">
        <v>1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560</v>
      </c>
      <c r="B5" s="8"/>
      <c r="C5" s="8"/>
      <c r="D5" s="8">
        <v>2</v>
      </c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561</v>
      </c>
      <c r="B6" s="8">
        <v>4</v>
      </c>
      <c r="C6" s="8"/>
      <c r="D6" s="8">
        <v>2</v>
      </c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562</v>
      </c>
      <c r="B7" s="8"/>
      <c r="C7" s="8"/>
      <c r="D7" s="8">
        <v>1</v>
      </c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563</v>
      </c>
      <c r="B8" s="8"/>
      <c r="C8" s="8">
        <v>1</v>
      </c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564</v>
      </c>
      <c r="B9" s="8">
        <v>3</v>
      </c>
      <c r="C9" s="8"/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425</v>
      </c>
      <c r="B10" s="8">
        <v>20</v>
      </c>
      <c r="C10" s="8">
        <v>1</v>
      </c>
      <c r="D10" s="8">
        <v>1</v>
      </c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565</v>
      </c>
      <c r="B11" s="8"/>
      <c r="C11" s="8">
        <v>5</v>
      </c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566</v>
      </c>
      <c r="B12" s="8">
        <v>4</v>
      </c>
      <c r="C12" s="8"/>
      <c r="D12" s="8">
        <v>1</v>
      </c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567</v>
      </c>
      <c r="B13" s="8"/>
      <c r="C13" s="8">
        <v>2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568</v>
      </c>
      <c r="B14" s="8">
        <v>8</v>
      </c>
      <c r="C14" s="8"/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569</v>
      </c>
      <c r="B15" s="8">
        <v>25</v>
      </c>
      <c r="C15" s="8">
        <v>1</v>
      </c>
      <c r="D15" s="8">
        <v>1</v>
      </c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570</v>
      </c>
      <c r="B16" s="8"/>
      <c r="C16" s="8">
        <v>1</v>
      </c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571</v>
      </c>
      <c r="B17" s="8"/>
      <c r="C17" s="8">
        <v>1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572</v>
      </c>
      <c r="B18" s="8">
        <v>4</v>
      </c>
      <c r="C18" s="8">
        <v>1</v>
      </c>
      <c r="D18" s="8">
        <v>3</v>
      </c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573</v>
      </c>
      <c r="B19" s="8">
        <v>4</v>
      </c>
      <c r="C19" s="8">
        <v>1</v>
      </c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574</v>
      </c>
      <c r="B20" s="8"/>
      <c r="C20" s="8"/>
      <c r="D20" s="8">
        <v>2</v>
      </c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575</v>
      </c>
      <c r="B21" s="8">
        <v>1</v>
      </c>
      <c r="C21" s="8">
        <v>1</v>
      </c>
      <c r="D21" s="8">
        <v>1</v>
      </c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576</v>
      </c>
      <c r="B22" s="8">
        <v>3</v>
      </c>
      <c r="C22" s="8"/>
      <c r="D22" s="8">
        <v>1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577</v>
      </c>
      <c r="B23" s="8"/>
      <c r="C23" s="8">
        <v>1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578</v>
      </c>
      <c r="B24" s="8">
        <v>7</v>
      </c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579</v>
      </c>
      <c r="B25" s="8"/>
      <c r="C25" s="8">
        <v>1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580</v>
      </c>
      <c r="B26" s="8">
        <v>1</v>
      </c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581</v>
      </c>
      <c r="B27" s="8">
        <v>1</v>
      </c>
      <c r="C27" s="8"/>
      <c r="D27" s="8">
        <v>1</v>
      </c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582</v>
      </c>
      <c r="B28" s="8">
        <v>1</v>
      </c>
      <c r="C28" s="8">
        <v>1</v>
      </c>
      <c r="D28" s="8">
        <v>2</v>
      </c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583</v>
      </c>
      <c r="B29" s="8">
        <v>1</v>
      </c>
      <c r="C29" s="8">
        <v>1</v>
      </c>
      <c r="D29" s="8">
        <v>1</v>
      </c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584</v>
      </c>
      <c r="B30" s="8">
        <v>7</v>
      </c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585</v>
      </c>
      <c r="B31" s="8">
        <v>8</v>
      </c>
      <c r="C31" s="8"/>
      <c r="D31" s="8">
        <v>1</v>
      </c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586</v>
      </c>
      <c r="B32" s="8">
        <v>15</v>
      </c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503</v>
      </c>
      <c r="B33" s="8"/>
      <c r="C33" s="8">
        <v>2</v>
      </c>
      <c r="D33" s="8">
        <v>1</v>
      </c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368</v>
      </c>
      <c r="B34" s="8"/>
      <c r="C34" s="8">
        <v>2</v>
      </c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587</v>
      </c>
      <c r="B35" s="8">
        <v>1</v>
      </c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588</v>
      </c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589</v>
      </c>
      <c r="B37" s="27">
        <v>5</v>
      </c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590</v>
      </c>
      <c r="B38" s="8"/>
      <c r="C38" s="8"/>
      <c r="D38" s="8">
        <v>3</v>
      </c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591</v>
      </c>
      <c r="B39" s="8">
        <v>5</v>
      </c>
      <c r="C39" s="8"/>
      <c r="D39" s="8"/>
      <c r="E39" s="8"/>
      <c r="F39" s="8">
        <v>1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592</v>
      </c>
      <c r="B40" s="8"/>
      <c r="C40" s="8">
        <v>2</v>
      </c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593</v>
      </c>
      <c r="B41" s="8"/>
      <c r="C41" s="8">
        <v>2</v>
      </c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594</v>
      </c>
      <c r="B42" s="8">
        <v>1</v>
      </c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595</v>
      </c>
      <c r="B43" s="8"/>
      <c r="C43" s="8"/>
      <c r="D43" s="8"/>
      <c r="E43" s="8"/>
      <c r="F43" s="8">
        <v>33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 t="s">
        <v>596</v>
      </c>
      <c r="B44" s="8">
        <v>1</v>
      </c>
      <c r="C44" s="8">
        <v>1</v>
      </c>
      <c r="D44" s="8">
        <v>1</v>
      </c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 t="s">
        <v>597</v>
      </c>
      <c r="B45" s="8">
        <v>1</v>
      </c>
      <c r="C45" s="8">
        <v>1</v>
      </c>
      <c r="D45" s="8">
        <v>1</v>
      </c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 t="s">
        <v>598</v>
      </c>
      <c r="B46" s="8"/>
      <c r="C46" s="8">
        <v>2</v>
      </c>
      <c r="D46" s="8">
        <v>1</v>
      </c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 t="s">
        <v>599</v>
      </c>
      <c r="B47" s="8">
        <v>6</v>
      </c>
      <c r="C47" s="8"/>
      <c r="D47" s="8">
        <v>1</v>
      </c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 t="s">
        <v>600</v>
      </c>
      <c r="B48" s="8"/>
      <c r="C48" s="8"/>
      <c r="D48" s="8">
        <v>2</v>
      </c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 t="s">
        <v>601</v>
      </c>
      <c r="B49" s="8">
        <v>4</v>
      </c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 t="s">
        <v>602</v>
      </c>
      <c r="B50" s="8">
        <v>8</v>
      </c>
      <c r="C50" s="8"/>
      <c r="D50" s="8">
        <v>2</v>
      </c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 t="s">
        <v>603</v>
      </c>
      <c r="B51" s="8"/>
      <c r="C51" s="8"/>
      <c r="D51" s="8">
        <v>2</v>
      </c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10" t="s">
        <v>436</v>
      </c>
      <c r="B53" s="11">
        <v>150</v>
      </c>
      <c r="C53" s="11">
        <v>32</v>
      </c>
      <c r="D53" s="11">
        <v>35</v>
      </c>
      <c r="E53" s="11">
        <v>0</v>
      </c>
      <c r="F53" s="11">
        <v>109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12" t="s">
        <v>74</v>
      </c>
      <c r="B54" s="49">
        <v>326</v>
      </c>
      <c r="C54" s="44"/>
      <c r="D54" s="44"/>
      <c r="E54" s="44"/>
      <c r="F54" s="4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14" t="s">
        <v>76</v>
      </c>
      <c r="B55" s="50">
        <v>4412</v>
      </c>
      <c r="C55" s="44"/>
      <c r="D55" s="44"/>
      <c r="E55" s="44"/>
      <c r="F55" s="4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54:F54"/>
    <mergeCell ref="B55:F55"/>
  </mergeCells>
  <conditionalFormatting sqref="A1:V1">
    <cfRule type="notContainsBlanks" dxfId="18" priority="1">
      <formula>LEN(TRIM(A1))&gt;0</formula>
    </cfRule>
  </conditionalFormatting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604</v>
      </c>
      <c r="B2" s="6">
        <v>20</v>
      </c>
      <c r="C2" s="6"/>
      <c r="D2" s="6">
        <v>1</v>
      </c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605</v>
      </c>
      <c r="B3" s="8">
        <v>23</v>
      </c>
      <c r="C3" s="8">
        <v>2</v>
      </c>
      <c r="D3" s="8"/>
      <c r="E3" s="8">
        <v>0.3</v>
      </c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602</v>
      </c>
      <c r="B4" s="8">
        <v>10</v>
      </c>
      <c r="C4" s="8"/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606</v>
      </c>
      <c r="B5" s="8"/>
      <c r="C5" s="8"/>
      <c r="D5" s="8">
        <v>2</v>
      </c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607</v>
      </c>
      <c r="B6" s="8"/>
      <c r="C6" s="8"/>
      <c r="D6" s="8"/>
      <c r="E6" s="8">
        <v>1.5</v>
      </c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608</v>
      </c>
      <c r="B7" s="8"/>
      <c r="C7" s="8">
        <v>1</v>
      </c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609</v>
      </c>
      <c r="B8" s="8">
        <v>2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610</v>
      </c>
      <c r="B9" s="8"/>
      <c r="C9" s="8">
        <v>1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533</v>
      </c>
      <c r="B10" s="8"/>
      <c r="C10" s="8">
        <v>2</v>
      </c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611</v>
      </c>
      <c r="B11" s="8">
        <v>5</v>
      </c>
      <c r="C11" s="8">
        <v>1</v>
      </c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612</v>
      </c>
      <c r="B12" s="8">
        <v>1</v>
      </c>
      <c r="C12" s="8">
        <v>1</v>
      </c>
      <c r="D12" s="8">
        <v>2</v>
      </c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613</v>
      </c>
      <c r="B13" s="8">
        <v>10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615</v>
      </c>
      <c r="B14" s="8">
        <v>3</v>
      </c>
      <c r="C14" s="8">
        <v>2</v>
      </c>
      <c r="D14" s="8">
        <v>1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617</v>
      </c>
      <c r="B15" s="8">
        <v>3</v>
      </c>
      <c r="C15" s="8"/>
      <c r="D15" s="8"/>
      <c r="E15" s="8">
        <v>0.3</v>
      </c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619</v>
      </c>
      <c r="B16" s="8"/>
      <c r="C16" s="8"/>
      <c r="D16" s="8"/>
      <c r="E16" s="8">
        <v>0.3</v>
      </c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621</v>
      </c>
      <c r="B17" s="8"/>
      <c r="C17" s="8"/>
      <c r="D17" s="8"/>
      <c r="E17" s="8">
        <v>0.3</v>
      </c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622</v>
      </c>
      <c r="B18" s="8"/>
      <c r="C18" s="8"/>
      <c r="D18" s="8"/>
      <c r="E18" s="8">
        <v>0.3</v>
      </c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624</v>
      </c>
      <c r="B19" s="8">
        <v>1</v>
      </c>
      <c r="C19" s="8">
        <v>1</v>
      </c>
      <c r="D19" s="8">
        <v>1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625</v>
      </c>
      <c r="B20" s="8">
        <v>6</v>
      </c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627</v>
      </c>
      <c r="B21" s="8">
        <v>14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465</v>
      </c>
      <c r="B22" s="8">
        <v>10</v>
      </c>
      <c r="C22" s="8"/>
      <c r="D22" s="8"/>
      <c r="E22" s="8"/>
      <c r="F22" s="8">
        <v>2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258</v>
      </c>
      <c r="B23" s="8"/>
      <c r="C23" s="8">
        <v>1</v>
      </c>
      <c r="D23" s="8">
        <v>1</v>
      </c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631</v>
      </c>
      <c r="B24" s="8">
        <v>1</v>
      </c>
      <c r="C24" s="8">
        <v>1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633</v>
      </c>
      <c r="B25" s="8">
        <v>1</v>
      </c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635</v>
      </c>
      <c r="B26" s="8">
        <v>4</v>
      </c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636</v>
      </c>
      <c r="B27" s="8"/>
      <c r="C27" s="8">
        <v>4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/>
      <c r="B28" s="8"/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10" t="s">
        <v>436</v>
      </c>
      <c r="B29" s="21">
        <v>114</v>
      </c>
      <c r="C29" s="21">
        <v>17</v>
      </c>
      <c r="D29" s="21">
        <v>8</v>
      </c>
      <c r="E29" s="21">
        <v>3</v>
      </c>
      <c r="F29" s="21">
        <v>2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12" t="s">
        <v>74</v>
      </c>
      <c r="B30" s="46">
        <v>144</v>
      </c>
      <c r="C30" s="44"/>
      <c r="D30" s="44"/>
      <c r="E30" s="44"/>
      <c r="F30" s="4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14" t="s">
        <v>76</v>
      </c>
      <c r="B31" s="48">
        <v>4556</v>
      </c>
      <c r="C31" s="44"/>
      <c r="D31" s="44"/>
      <c r="E31" s="44"/>
      <c r="F31" s="4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x14ac:dyDescent="0.25">
      <c r="A109" s="16"/>
      <c r="B109" s="17"/>
      <c r="C109" s="17"/>
      <c r="D109" s="17"/>
      <c r="E109" s="17"/>
      <c r="F109" s="17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30:F30"/>
    <mergeCell ref="B31:F31"/>
  </mergeCells>
  <conditionalFormatting sqref="A1:V1">
    <cfRule type="notContainsBlanks" dxfId="17" priority="1">
      <formula>LEN(TRIM(A1))&gt;0</formula>
    </cfRule>
  </conditionalFormatting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614</v>
      </c>
      <c r="B2" s="6"/>
      <c r="C2" s="6"/>
      <c r="D2" s="6"/>
      <c r="E2" s="6"/>
      <c r="F2" s="6">
        <v>15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616</v>
      </c>
      <c r="B3" s="8"/>
      <c r="C3" s="8">
        <v>1</v>
      </c>
      <c r="D3" s="8">
        <v>1</v>
      </c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618</v>
      </c>
      <c r="B4" s="8"/>
      <c r="C4" s="8">
        <v>1</v>
      </c>
      <c r="D4" s="8">
        <v>1</v>
      </c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620</v>
      </c>
      <c r="B5" s="8">
        <v>6</v>
      </c>
      <c r="C5" s="8"/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623</v>
      </c>
      <c r="B6" s="8">
        <v>1</v>
      </c>
      <c r="C6" s="8">
        <v>1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556</v>
      </c>
      <c r="B7" s="8">
        <v>3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405</v>
      </c>
      <c r="B8" s="8">
        <v>41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36</v>
      </c>
      <c r="B9" s="8">
        <v>5</v>
      </c>
      <c r="C9" s="8"/>
      <c r="D9" s="8">
        <v>7</v>
      </c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626</v>
      </c>
      <c r="B10" s="8">
        <v>4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628</v>
      </c>
      <c r="B11" s="8">
        <v>1</v>
      </c>
      <c r="C11" s="8"/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629</v>
      </c>
      <c r="B12" s="8"/>
      <c r="C12" s="8">
        <v>1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630</v>
      </c>
      <c r="B13" s="8"/>
      <c r="C13" s="8">
        <v>1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632</v>
      </c>
      <c r="B14" s="8">
        <v>5</v>
      </c>
      <c r="C14" s="8"/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634</v>
      </c>
      <c r="B15" s="8"/>
      <c r="C15" s="8">
        <v>1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637</v>
      </c>
      <c r="B16" s="8"/>
      <c r="C16" s="8">
        <v>1</v>
      </c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638</v>
      </c>
      <c r="B17" s="8"/>
      <c r="C17" s="8">
        <v>1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639</v>
      </c>
      <c r="B18" s="8">
        <v>1</v>
      </c>
      <c r="C18" s="8"/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640</v>
      </c>
      <c r="B19" s="8">
        <v>3</v>
      </c>
      <c r="C19" s="8"/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641</v>
      </c>
      <c r="B20" s="8"/>
      <c r="C20" s="8">
        <v>1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642</v>
      </c>
      <c r="B21" s="8">
        <v>4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643</v>
      </c>
      <c r="B22" s="8"/>
      <c r="C22" s="8">
        <v>3</v>
      </c>
      <c r="D22" s="8">
        <v>4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644</v>
      </c>
      <c r="B23" s="8">
        <v>1</v>
      </c>
      <c r="C23" s="8">
        <v>1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645</v>
      </c>
      <c r="B24" s="8"/>
      <c r="C24" s="8">
        <v>2</v>
      </c>
      <c r="D24" s="8">
        <v>2</v>
      </c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646</v>
      </c>
      <c r="B25" s="8">
        <v>6</v>
      </c>
      <c r="C25" s="8"/>
      <c r="D25" s="8">
        <v>1</v>
      </c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647</v>
      </c>
      <c r="B26" s="8">
        <v>15</v>
      </c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554</v>
      </c>
      <c r="B27" s="8">
        <v>2</v>
      </c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648</v>
      </c>
      <c r="B28" s="8"/>
      <c r="C28" s="8"/>
      <c r="D28" s="8">
        <v>1</v>
      </c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649</v>
      </c>
      <c r="B29" s="8"/>
      <c r="C29" s="8">
        <v>1</v>
      </c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/>
      <c r="B30" s="8"/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10" t="s">
        <v>436</v>
      </c>
      <c r="B31" s="11">
        <v>98</v>
      </c>
      <c r="C31" s="11">
        <v>16</v>
      </c>
      <c r="D31" s="11">
        <v>17</v>
      </c>
      <c r="E31" s="11">
        <v>0</v>
      </c>
      <c r="F31" s="11">
        <v>15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12" t="s">
        <v>74</v>
      </c>
      <c r="B32" s="49">
        <v>146</v>
      </c>
      <c r="C32" s="44"/>
      <c r="D32" s="44"/>
      <c r="E32" s="44"/>
      <c r="F32" s="4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14" t="s">
        <v>76</v>
      </c>
      <c r="B33" s="50">
        <v>4702</v>
      </c>
      <c r="C33" s="44"/>
      <c r="D33" s="44"/>
      <c r="E33" s="44"/>
      <c r="F33" s="4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32:F32"/>
    <mergeCell ref="B33:F33"/>
  </mergeCells>
  <conditionalFormatting sqref="A1:V1">
    <cfRule type="notContainsBlanks" dxfId="16" priority="1">
      <formula>LEN(TRIM(A1))&gt;0</formula>
    </cfRule>
  </conditionalFormatting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650</v>
      </c>
      <c r="B2" s="6"/>
      <c r="C2" s="6"/>
      <c r="D2" s="6">
        <v>2</v>
      </c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651</v>
      </c>
      <c r="B3" s="8"/>
      <c r="C3" s="8">
        <v>1</v>
      </c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652</v>
      </c>
      <c r="B4" s="8">
        <v>1</v>
      </c>
      <c r="C4" s="8"/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653</v>
      </c>
      <c r="B5" s="8"/>
      <c r="C5" s="8">
        <v>1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654</v>
      </c>
      <c r="B6" s="8"/>
      <c r="C6" s="8"/>
      <c r="D6" s="8"/>
      <c r="E6" s="8">
        <v>4.5</v>
      </c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655</v>
      </c>
      <c r="B7" s="8">
        <v>6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656</v>
      </c>
      <c r="B8" s="8">
        <v>6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657</v>
      </c>
      <c r="B9" s="8"/>
      <c r="C9" s="8">
        <v>3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658</v>
      </c>
      <c r="B10" s="8"/>
      <c r="C10" s="8"/>
      <c r="D10" s="8">
        <v>3</v>
      </c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659</v>
      </c>
      <c r="B11" s="8">
        <v>20</v>
      </c>
      <c r="C11" s="8"/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660</v>
      </c>
      <c r="B12" s="8"/>
      <c r="C12" s="8"/>
      <c r="D12" s="8">
        <v>1</v>
      </c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661</v>
      </c>
      <c r="B13" s="8"/>
      <c r="C13" s="8"/>
      <c r="D13" s="8"/>
      <c r="E13" s="8">
        <v>0.3</v>
      </c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662</v>
      </c>
      <c r="B14" s="8"/>
      <c r="C14" s="8"/>
      <c r="D14" s="8"/>
      <c r="E14" s="8">
        <v>0.3</v>
      </c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663</v>
      </c>
      <c r="B15" s="8"/>
      <c r="C15" s="8"/>
      <c r="D15" s="8"/>
      <c r="E15" s="8">
        <v>0.3</v>
      </c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664</v>
      </c>
      <c r="B16" s="8">
        <v>5</v>
      </c>
      <c r="C16" s="8"/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665</v>
      </c>
      <c r="B17" s="8">
        <v>2</v>
      </c>
      <c r="C17" s="8"/>
      <c r="D17" s="8">
        <v>2</v>
      </c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666</v>
      </c>
      <c r="B18" s="8"/>
      <c r="C18" s="8"/>
      <c r="D18" s="8">
        <v>1</v>
      </c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667</v>
      </c>
      <c r="B19" s="8">
        <v>4</v>
      </c>
      <c r="C19" s="8"/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668</v>
      </c>
      <c r="B20" s="8">
        <v>5</v>
      </c>
      <c r="C20" s="8"/>
      <c r="D20" s="8">
        <v>1</v>
      </c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669</v>
      </c>
      <c r="B21" s="8">
        <v>1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670</v>
      </c>
      <c r="B22" s="8">
        <v>2</v>
      </c>
      <c r="C22" s="8"/>
      <c r="D22" s="8">
        <v>5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671</v>
      </c>
      <c r="B23" s="8"/>
      <c r="C23" s="8"/>
      <c r="D23" s="8">
        <v>2</v>
      </c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672</v>
      </c>
      <c r="B24" s="8"/>
      <c r="C24" s="8">
        <v>3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673</v>
      </c>
      <c r="B25" s="8"/>
      <c r="C25" s="8">
        <v>4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674</v>
      </c>
      <c r="B26" s="8">
        <v>5</v>
      </c>
      <c r="C26" s="8">
        <v>1</v>
      </c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675</v>
      </c>
      <c r="B27" s="8"/>
      <c r="C27" s="8">
        <v>2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676</v>
      </c>
      <c r="B28" s="8"/>
      <c r="C28" s="8"/>
      <c r="D28" s="8">
        <v>2</v>
      </c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677</v>
      </c>
      <c r="B29" s="8">
        <v>4</v>
      </c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678</v>
      </c>
      <c r="B30" s="8">
        <v>4</v>
      </c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679</v>
      </c>
      <c r="B31" s="8"/>
      <c r="C31" s="8"/>
      <c r="D31" s="8">
        <v>1</v>
      </c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680</v>
      </c>
      <c r="B32" s="8"/>
      <c r="C32" s="8">
        <v>1</v>
      </c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681</v>
      </c>
      <c r="B33" s="8">
        <v>1</v>
      </c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682</v>
      </c>
      <c r="B34" s="8"/>
      <c r="C34" s="8">
        <v>1</v>
      </c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683</v>
      </c>
      <c r="B35" s="8">
        <v>7</v>
      </c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684</v>
      </c>
      <c r="B36" s="8"/>
      <c r="C36" s="8"/>
      <c r="D36" s="8">
        <v>3</v>
      </c>
      <c r="E36" s="8"/>
      <c r="F36" s="8">
        <v>14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685</v>
      </c>
      <c r="B37" s="8">
        <v>8</v>
      </c>
      <c r="C37" s="8"/>
      <c r="D37" s="8"/>
      <c r="E37" s="8"/>
      <c r="F37" s="8">
        <v>14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686</v>
      </c>
      <c r="B38" s="8"/>
      <c r="C38" s="8">
        <v>2</v>
      </c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687</v>
      </c>
      <c r="B39" s="8">
        <v>4</v>
      </c>
      <c r="C39" s="8"/>
      <c r="D39" s="8">
        <v>2</v>
      </c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688</v>
      </c>
      <c r="B40" s="8">
        <v>2</v>
      </c>
      <c r="C40" s="8">
        <v>1</v>
      </c>
      <c r="D40" s="8">
        <v>1</v>
      </c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689</v>
      </c>
      <c r="B41" s="8"/>
      <c r="C41" s="8">
        <v>2</v>
      </c>
      <c r="D41" s="8">
        <v>1</v>
      </c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690</v>
      </c>
      <c r="B42" s="8">
        <v>10</v>
      </c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691</v>
      </c>
      <c r="B43" s="8">
        <v>10</v>
      </c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26"/>
      <c r="B44" s="28"/>
      <c r="C44" s="10"/>
      <c r="D44" s="10"/>
      <c r="E44" s="10"/>
      <c r="F44" s="10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26" t="s">
        <v>436</v>
      </c>
      <c r="B45" s="29">
        <v>107</v>
      </c>
      <c r="C45" s="29">
        <v>22</v>
      </c>
      <c r="D45" s="29">
        <v>27</v>
      </c>
      <c r="E45" s="29">
        <v>6</v>
      </c>
      <c r="F45" s="29">
        <v>28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12" t="s">
        <v>74</v>
      </c>
      <c r="B46" s="46">
        <v>190</v>
      </c>
      <c r="C46" s="44"/>
      <c r="D46" s="44"/>
      <c r="E46" s="44"/>
      <c r="F46" s="4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14" t="s">
        <v>76</v>
      </c>
      <c r="B47" s="48">
        <v>4892</v>
      </c>
      <c r="C47" s="44"/>
      <c r="D47" s="44"/>
      <c r="E47" s="44"/>
      <c r="F47" s="4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46:F46"/>
    <mergeCell ref="B47:F47"/>
  </mergeCells>
  <conditionalFormatting sqref="A1:V1">
    <cfRule type="notContainsBlanks" dxfId="15" priority="1">
      <formula>LEN(TRIM(A1))&gt;0</formula>
    </cfRule>
  </conditionalFormatting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692</v>
      </c>
      <c r="B2" s="6">
        <v>11</v>
      </c>
      <c r="C2" s="6"/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693</v>
      </c>
      <c r="B3" s="8"/>
      <c r="C3" s="8"/>
      <c r="D3" s="8">
        <v>1</v>
      </c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694</v>
      </c>
      <c r="B4" s="8"/>
      <c r="C4" s="8">
        <v>1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695</v>
      </c>
      <c r="B5" s="8"/>
      <c r="C5" s="8"/>
      <c r="D5" s="8"/>
      <c r="E5" s="8"/>
      <c r="F5" s="8">
        <v>11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696</v>
      </c>
      <c r="B6" s="8"/>
      <c r="C6" s="8">
        <v>1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697</v>
      </c>
      <c r="B7" s="8">
        <v>7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698</v>
      </c>
      <c r="B8" s="8">
        <v>9</v>
      </c>
      <c r="C8" s="8"/>
      <c r="D8" s="8">
        <v>3</v>
      </c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699</v>
      </c>
      <c r="B9" s="8"/>
      <c r="C9" s="8">
        <v>1</v>
      </c>
      <c r="D9" s="8"/>
      <c r="E9" s="8">
        <v>1</v>
      </c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700</v>
      </c>
      <c r="B10" s="8"/>
      <c r="C10" s="8">
        <v>1</v>
      </c>
      <c r="D10" s="8"/>
      <c r="E10" s="8">
        <v>1</v>
      </c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701</v>
      </c>
      <c r="B11" s="8"/>
      <c r="C11" s="8">
        <v>2</v>
      </c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702</v>
      </c>
      <c r="B12" s="8">
        <v>7</v>
      </c>
      <c r="C12" s="8"/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703</v>
      </c>
      <c r="B13" s="8">
        <v>2</v>
      </c>
      <c r="C13" s="8">
        <v>3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704</v>
      </c>
      <c r="B14" s="8"/>
      <c r="C14" s="8">
        <v>1</v>
      </c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705</v>
      </c>
      <c r="B15" s="8"/>
      <c r="C15" s="8"/>
      <c r="D15" s="8">
        <v>1</v>
      </c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706</v>
      </c>
      <c r="B16" s="8"/>
      <c r="C16" s="8">
        <v>1</v>
      </c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707</v>
      </c>
      <c r="B17" s="8"/>
      <c r="C17" s="8">
        <v>1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33</v>
      </c>
      <c r="B18" s="8">
        <v>6</v>
      </c>
      <c r="C18" s="8">
        <v>1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708</v>
      </c>
      <c r="B19" s="8"/>
      <c r="C19" s="8"/>
      <c r="D19" s="8">
        <v>1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709</v>
      </c>
      <c r="B20" s="8">
        <v>4</v>
      </c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710</v>
      </c>
      <c r="B21" s="8">
        <v>25</v>
      </c>
      <c r="C21" s="8"/>
      <c r="D21" s="8">
        <v>2</v>
      </c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711</v>
      </c>
      <c r="B22" s="8">
        <v>2</v>
      </c>
      <c r="C22" s="8"/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712</v>
      </c>
      <c r="B23" s="8"/>
      <c r="C23" s="8">
        <v>1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713</v>
      </c>
      <c r="B24" s="8">
        <v>5</v>
      </c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714</v>
      </c>
      <c r="B25" s="8"/>
      <c r="C25" s="8">
        <v>1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715</v>
      </c>
      <c r="B26" s="8"/>
      <c r="C26" s="8">
        <v>1</v>
      </c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36</v>
      </c>
      <c r="B27" s="8">
        <v>50</v>
      </c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716</v>
      </c>
      <c r="B28" s="8">
        <v>1</v>
      </c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717</v>
      </c>
      <c r="B29" s="8"/>
      <c r="C29" s="8">
        <v>1</v>
      </c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718</v>
      </c>
      <c r="B30" s="8">
        <v>6</v>
      </c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719</v>
      </c>
      <c r="B31" s="8"/>
      <c r="C31" s="8"/>
      <c r="D31" s="8"/>
      <c r="E31" s="8">
        <v>2</v>
      </c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720</v>
      </c>
      <c r="B32" s="8"/>
      <c r="C32" s="8">
        <v>1</v>
      </c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508</v>
      </c>
      <c r="B33" s="8"/>
      <c r="C33" s="8"/>
      <c r="D33" s="8">
        <v>1</v>
      </c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721</v>
      </c>
      <c r="B34" s="8"/>
      <c r="C34" s="8">
        <v>2</v>
      </c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722</v>
      </c>
      <c r="B35" s="8">
        <v>1</v>
      </c>
      <c r="C35" s="8">
        <v>1</v>
      </c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723</v>
      </c>
      <c r="B36" s="8">
        <v>1</v>
      </c>
      <c r="C36" s="8">
        <v>1</v>
      </c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724</v>
      </c>
      <c r="B37" s="8">
        <v>1</v>
      </c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725</v>
      </c>
      <c r="B38" s="8">
        <v>9</v>
      </c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726</v>
      </c>
      <c r="B39" s="8"/>
      <c r="C39" s="8">
        <v>2</v>
      </c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727</v>
      </c>
      <c r="B40" s="8"/>
      <c r="C40" s="8">
        <v>2</v>
      </c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728</v>
      </c>
      <c r="B41" s="8">
        <v>10</v>
      </c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317</v>
      </c>
      <c r="B42" s="8"/>
      <c r="C42" s="8"/>
      <c r="D42" s="8">
        <v>2</v>
      </c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729</v>
      </c>
      <c r="B43" s="8">
        <v>3</v>
      </c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 t="s">
        <v>730</v>
      </c>
      <c r="B44" s="8"/>
      <c r="C44" s="8"/>
      <c r="D44" s="8">
        <v>2</v>
      </c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 t="s">
        <v>731</v>
      </c>
      <c r="B45" s="8"/>
      <c r="C45" s="8">
        <v>1</v>
      </c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 t="s">
        <v>732</v>
      </c>
      <c r="B46" s="8">
        <v>13</v>
      </c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 t="s">
        <v>733</v>
      </c>
      <c r="B47" s="8">
        <v>4</v>
      </c>
      <c r="C47" s="8"/>
      <c r="D47" s="8">
        <v>1</v>
      </c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 t="s">
        <v>734</v>
      </c>
      <c r="B48" s="8">
        <v>3</v>
      </c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 t="s">
        <v>735</v>
      </c>
      <c r="B49" s="8"/>
      <c r="C49" s="8"/>
      <c r="D49" s="8">
        <v>1</v>
      </c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26" t="s">
        <v>436</v>
      </c>
      <c r="B51" s="30">
        <v>180</v>
      </c>
      <c r="C51" s="30">
        <v>27</v>
      </c>
      <c r="D51" s="30">
        <v>15</v>
      </c>
      <c r="E51" s="30">
        <v>4</v>
      </c>
      <c r="F51" s="30">
        <v>11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12" t="s">
        <v>74</v>
      </c>
      <c r="B52" s="49">
        <v>237</v>
      </c>
      <c r="C52" s="44"/>
      <c r="D52" s="44"/>
      <c r="E52" s="44"/>
      <c r="F52" s="4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14" t="s">
        <v>76</v>
      </c>
      <c r="B53" s="50">
        <v>5129</v>
      </c>
      <c r="C53" s="44"/>
      <c r="D53" s="44"/>
      <c r="E53" s="44"/>
      <c r="F53" s="4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52:F52"/>
    <mergeCell ref="B53:F53"/>
  </mergeCells>
  <conditionalFormatting sqref="A1:V1">
    <cfRule type="notContainsBlanks" dxfId="14" priority="1">
      <formula>LEN(TRIM(A1))&gt;0</formula>
    </cfRule>
  </conditionalFormatting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692</v>
      </c>
      <c r="B2" s="6">
        <v>20</v>
      </c>
      <c r="C2" s="6"/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736</v>
      </c>
      <c r="B3" s="8">
        <v>6</v>
      </c>
      <c r="C3" s="8"/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737</v>
      </c>
      <c r="B4" s="8">
        <v>14</v>
      </c>
      <c r="C4" s="8"/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24</v>
      </c>
      <c r="B5" s="8">
        <v>15</v>
      </c>
      <c r="C5" s="8"/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738</v>
      </c>
      <c r="B6" s="8">
        <v>11</v>
      </c>
      <c r="C6" s="8"/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739</v>
      </c>
      <c r="B7" s="8">
        <v>9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36</v>
      </c>
      <c r="B8" s="8">
        <v>23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740</v>
      </c>
      <c r="B9" s="8">
        <v>13</v>
      </c>
      <c r="C9" s="8"/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741</v>
      </c>
      <c r="B10" s="8">
        <v>7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742</v>
      </c>
      <c r="B11" s="8"/>
      <c r="C11" s="8"/>
      <c r="D11" s="8">
        <v>3</v>
      </c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743</v>
      </c>
      <c r="B12" s="8">
        <v>5</v>
      </c>
      <c r="C12" s="8"/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744</v>
      </c>
      <c r="B13" s="8"/>
      <c r="C13" s="8">
        <v>3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745</v>
      </c>
      <c r="B14" s="8"/>
      <c r="C14" s="8">
        <v>3</v>
      </c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160</v>
      </c>
      <c r="B15" s="8"/>
      <c r="C15" s="8"/>
      <c r="D15" s="8">
        <v>7</v>
      </c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152</v>
      </c>
      <c r="B16" s="8">
        <v>5</v>
      </c>
      <c r="C16" s="8"/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746</v>
      </c>
      <c r="B17" s="8">
        <v>27</v>
      </c>
      <c r="C17" s="8"/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747</v>
      </c>
      <c r="B18" s="8"/>
      <c r="C18" s="8">
        <v>9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748</v>
      </c>
      <c r="B19" s="8"/>
      <c r="C19" s="8"/>
      <c r="D19" s="8">
        <v>5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749</v>
      </c>
      <c r="B20" s="8">
        <v>3</v>
      </c>
      <c r="C20" s="8">
        <v>1</v>
      </c>
      <c r="D20" s="8">
        <v>7</v>
      </c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750</v>
      </c>
      <c r="B21" s="8">
        <v>11</v>
      </c>
      <c r="C21" s="8"/>
      <c r="D21" s="8">
        <v>5</v>
      </c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8" t="s">
        <v>751</v>
      </c>
      <c r="B22" s="8">
        <v>5</v>
      </c>
      <c r="C22" s="8">
        <v>3</v>
      </c>
      <c r="D22" s="8">
        <v>3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8" t="s">
        <v>752</v>
      </c>
      <c r="B23" s="8">
        <v>7</v>
      </c>
      <c r="C23" s="8">
        <v>3</v>
      </c>
      <c r="D23" s="8">
        <v>5</v>
      </c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230</v>
      </c>
      <c r="B24" s="8"/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753</v>
      </c>
      <c r="B25" s="8">
        <v>33</v>
      </c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/>
      <c r="B26" s="8"/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26" t="s">
        <v>436</v>
      </c>
      <c r="B27" s="29">
        <v>214</v>
      </c>
      <c r="C27" s="29">
        <v>22</v>
      </c>
      <c r="D27" s="29">
        <v>35</v>
      </c>
      <c r="E27" s="29">
        <v>0</v>
      </c>
      <c r="F27" s="29">
        <v>0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12" t="s">
        <v>74</v>
      </c>
      <c r="B28" s="46">
        <v>271</v>
      </c>
      <c r="C28" s="44"/>
      <c r="D28" s="44"/>
      <c r="E28" s="44"/>
      <c r="F28" s="4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14" t="s">
        <v>76</v>
      </c>
      <c r="B29" s="48">
        <v>5400</v>
      </c>
      <c r="C29" s="44"/>
      <c r="D29" s="44"/>
      <c r="E29" s="44"/>
      <c r="F29" s="4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/>
      <c r="B30" s="8"/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/>
      <c r="B31" s="8"/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28:F28"/>
    <mergeCell ref="B29:F29"/>
  </mergeCells>
  <conditionalFormatting sqref="A1:V1">
    <cfRule type="notContainsBlanks" dxfId="13" priority="1">
      <formula>LEN(TRIM(A1))&gt;0</formula>
    </cfRule>
  </conditionalFormatting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720</v>
      </c>
      <c r="B2" s="6"/>
      <c r="C2" s="6">
        <v>1</v>
      </c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754</v>
      </c>
      <c r="B3" s="8"/>
      <c r="C3" s="8"/>
      <c r="D3" s="8">
        <v>1</v>
      </c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755</v>
      </c>
      <c r="B4" s="8">
        <v>2</v>
      </c>
      <c r="C4" s="8"/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756</v>
      </c>
      <c r="B5" s="8">
        <v>7</v>
      </c>
      <c r="C5" s="8"/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138</v>
      </c>
      <c r="B6" s="8"/>
      <c r="C6" s="8">
        <v>1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757</v>
      </c>
      <c r="B7" s="8">
        <v>3</v>
      </c>
      <c r="C7" s="8"/>
      <c r="D7" s="8">
        <v>1</v>
      </c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758</v>
      </c>
      <c r="B8" s="8">
        <v>11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759</v>
      </c>
      <c r="B9" s="8"/>
      <c r="C9" s="8">
        <v>1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5" t="s">
        <v>692</v>
      </c>
      <c r="B10" s="8">
        <v>21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58</v>
      </c>
      <c r="B11" s="8">
        <v>15</v>
      </c>
      <c r="C11" s="8"/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760</v>
      </c>
      <c r="B12" s="8"/>
      <c r="C12" s="8">
        <v>3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761</v>
      </c>
      <c r="B13" s="8"/>
      <c r="C13" s="8">
        <v>3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762</v>
      </c>
      <c r="B14" s="8"/>
      <c r="C14" s="8"/>
      <c r="D14" s="8">
        <v>7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763</v>
      </c>
      <c r="B15" s="8">
        <v>9</v>
      </c>
      <c r="C15" s="8"/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764</v>
      </c>
      <c r="B16" s="8">
        <v>5</v>
      </c>
      <c r="C16" s="8"/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765</v>
      </c>
      <c r="B17" s="8"/>
      <c r="C17" s="8">
        <v>1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766</v>
      </c>
      <c r="B18" s="8"/>
      <c r="C18" s="8">
        <v>3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767</v>
      </c>
      <c r="B19" s="8"/>
      <c r="C19" s="8">
        <v>1</v>
      </c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768</v>
      </c>
      <c r="B20" s="8"/>
      <c r="C20" s="8">
        <v>3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769</v>
      </c>
      <c r="B21" s="8"/>
      <c r="C21" s="8"/>
      <c r="D21" s="8">
        <v>9</v>
      </c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770</v>
      </c>
      <c r="B22" s="8">
        <v>21</v>
      </c>
      <c r="C22" s="8"/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771</v>
      </c>
      <c r="B23" s="8"/>
      <c r="C23" s="8">
        <v>3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772</v>
      </c>
      <c r="B24" s="8">
        <v>3</v>
      </c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773</v>
      </c>
      <c r="B25" s="8">
        <v>15</v>
      </c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774</v>
      </c>
      <c r="B26" s="8"/>
      <c r="C26" s="8"/>
      <c r="D26" s="8">
        <v>7</v>
      </c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775</v>
      </c>
      <c r="B27" s="8">
        <v>7</v>
      </c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230</v>
      </c>
      <c r="B28" s="8"/>
      <c r="C28" s="8">
        <v>3</v>
      </c>
      <c r="D28" s="8">
        <v>5</v>
      </c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776</v>
      </c>
      <c r="B29" s="8">
        <v>13</v>
      </c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777</v>
      </c>
      <c r="B30" s="8"/>
      <c r="C30" s="8"/>
      <c r="D30" s="8">
        <v>7</v>
      </c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778</v>
      </c>
      <c r="B31" s="8"/>
      <c r="C31" s="8"/>
      <c r="D31" s="8">
        <v>5</v>
      </c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779</v>
      </c>
      <c r="B32" s="8">
        <v>5</v>
      </c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780</v>
      </c>
      <c r="B33" s="8"/>
      <c r="C33" s="8">
        <v>3</v>
      </c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781</v>
      </c>
      <c r="B34" s="8"/>
      <c r="C34" s="8">
        <v>3</v>
      </c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782</v>
      </c>
      <c r="B35" s="8"/>
      <c r="C35" s="8">
        <v>3</v>
      </c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783</v>
      </c>
      <c r="B36" s="8">
        <v>7</v>
      </c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784</v>
      </c>
      <c r="B37" s="8">
        <v>13</v>
      </c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455</v>
      </c>
      <c r="B38" s="8">
        <v>7</v>
      </c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785</v>
      </c>
      <c r="B39" s="8">
        <v>3</v>
      </c>
      <c r="C39" s="8"/>
      <c r="D39" s="8">
        <v>3</v>
      </c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26" t="s">
        <v>436</v>
      </c>
      <c r="B41" s="30">
        <v>167</v>
      </c>
      <c r="C41" s="30">
        <v>32</v>
      </c>
      <c r="D41" s="30">
        <v>45</v>
      </c>
      <c r="E41" s="30">
        <v>0</v>
      </c>
      <c r="F41" s="30">
        <v>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12" t="s">
        <v>74</v>
      </c>
      <c r="B42" s="49">
        <v>244</v>
      </c>
      <c r="C42" s="44"/>
      <c r="D42" s="44"/>
      <c r="E42" s="44"/>
      <c r="F42" s="4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14" t="s">
        <v>76</v>
      </c>
      <c r="B43" s="50">
        <v>5644</v>
      </c>
      <c r="C43" s="44"/>
      <c r="D43" s="44"/>
      <c r="E43" s="44"/>
      <c r="F43" s="4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42:F42"/>
    <mergeCell ref="B43:F43"/>
  </mergeCells>
  <conditionalFormatting sqref="A1:V1">
    <cfRule type="notContainsBlanks" dxfId="12" priority="1">
      <formula>LEN(TRIM(A1))&gt;0</formula>
    </cfRule>
  </conditionalFormatting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workbookViewId="0">
      <selection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0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18.75" customHeight="1" x14ac:dyDescent="0.25">
      <c r="A2" s="5" t="s">
        <v>7</v>
      </c>
      <c r="B2" s="6">
        <v>2</v>
      </c>
      <c r="C2" s="6"/>
      <c r="D2" s="6"/>
      <c r="E2" s="6">
        <v>0.3</v>
      </c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ht="18.75" customHeight="1" x14ac:dyDescent="0.25">
      <c r="A3" s="7" t="s">
        <v>9</v>
      </c>
      <c r="B3" s="8">
        <v>42</v>
      </c>
      <c r="C3" s="8"/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18.75" customHeight="1" x14ac:dyDescent="0.25">
      <c r="A4" s="7" t="s">
        <v>13</v>
      </c>
      <c r="B4" s="8"/>
      <c r="C4" s="8">
        <v>1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18.75" customHeight="1" x14ac:dyDescent="0.25">
      <c r="A5" s="7" t="s">
        <v>16</v>
      </c>
      <c r="B5" s="8"/>
      <c r="C5" s="8">
        <v>1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18.75" customHeight="1" x14ac:dyDescent="0.25">
      <c r="A6" s="7" t="s">
        <v>19</v>
      </c>
      <c r="B6" s="8"/>
      <c r="C6" s="8"/>
      <c r="D6" s="8">
        <v>1</v>
      </c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customHeight="1" x14ac:dyDescent="0.25">
      <c r="A7" s="7" t="s">
        <v>20</v>
      </c>
      <c r="B7" s="8"/>
      <c r="C7" s="8"/>
      <c r="D7" s="8">
        <v>1</v>
      </c>
      <c r="E7" s="8">
        <v>0.6</v>
      </c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18.75" customHeight="1" x14ac:dyDescent="0.25">
      <c r="A8" s="7" t="s">
        <v>23</v>
      </c>
      <c r="B8" s="8"/>
      <c r="C8" s="8">
        <v>2</v>
      </c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ht="18.75" customHeight="1" x14ac:dyDescent="0.25">
      <c r="A9" s="7" t="s">
        <v>26</v>
      </c>
      <c r="B9" s="8"/>
      <c r="C9" s="8">
        <v>2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18.75" customHeight="1" x14ac:dyDescent="0.25">
      <c r="A10" s="7" t="s">
        <v>27</v>
      </c>
      <c r="B10" s="8"/>
      <c r="C10" s="8"/>
      <c r="D10" s="8"/>
      <c r="E10" s="8">
        <v>0.3</v>
      </c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8.75" customHeight="1" x14ac:dyDescent="0.25">
      <c r="A11" s="7" t="s">
        <v>30</v>
      </c>
      <c r="B11" s="8"/>
      <c r="C11" s="8">
        <v>1</v>
      </c>
      <c r="D11" s="8"/>
      <c r="E11" s="8">
        <v>1.2</v>
      </c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ht="18.75" customHeight="1" x14ac:dyDescent="0.25">
      <c r="A12" s="7" t="s">
        <v>32</v>
      </c>
      <c r="B12" s="8"/>
      <c r="C12" s="8"/>
      <c r="D12" s="8"/>
      <c r="E12" s="8">
        <v>0.6</v>
      </c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ht="18.75" customHeight="1" x14ac:dyDescent="0.25">
      <c r="A13" s="7" t="s">
        <v>35</v>
      </c>
      <c r="B13" s="8"/>
      <c r="C13" s="8"/>
      <c r="D13" s="8"/>
      <c r="E13" s="8">
        <v>0.3</v>
      </c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8.75" customHeight="1" x14ac:dyDescent="0.25">
      <c r="A14" s="7" t="s">
        <v>37</v>
      </c>
      <c r="B14" s="8"/>
      <c r="C14" s="8"/>
      <c r="D14" s="8"/>
      <c r="E14" s="8">
        <v>0.3</v>
      </c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8.75" customHeight="1" x14ac:dyDescent="0.25">
      <c r="A15" s="7" t="s">
        <v>39</v>
      </c>
      <c r="B15" s="8"/>
      <c r="C15" s="8"/>
      <c r="D15" s="8">
        <v>2</v>
      </c>
      <c r="E15" s="8">
        <v>0.6</v>
      </c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8.75" customHeight="1" x14ac:dyDescent="0.25">
      <c r="A16" s="7" t="s">
        <v>42</v>
      </c>
      <c r="B16" s="8"/>
      <c r="C16" s="8"/>
      <c r="D16" s="8"/>
      <c r="E16" s="8">
        <v>0.3</v>
      </c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8.75" customHeight="1" x14ac:dyDescent="0.25">
      <c r="A17" s="7" t="s">
        <v>44</v>
      </c>
      <c r="B17" s="8"/>
      <c r="C17" s="8">
        <v>1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ht="18.75" customHeight="1" x14ac:dyDescent="0.25">
      <c r="A18" s="7" t="s">
        <v>47</v>
      </c>
      <c r="B18" s="8"/>
      <c r="C18" s="8"/>
      <c r="D18" s="8"/>
      <c r="E18" s="8">
        <v>4.5</v>
      </c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ht="18.75" customHeight="1" x14ac:dyDescent="0.25">
      <c r="A19" s="7" t="s">
        <v>24</v>
      </c>
      <c r="B19" s="8"/>
      <c r="C19" s="8"/>
      <c r="D19" s="8"/>
      <c r="E19" s="8">
        <v>0.6</v>
      </c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ht="18.75" customHeight="1" x14ac:dyDescent="0.25">
      <c r="A20" s="7" t="s">
        <v>51</v>
      </c>
      <c r="B20" s="8">
        <v>10</v>
      </c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8.75" customHeight="1" x14ac:dyDescent="0.25">
      <c r="A21" s="7" t="s">
        <v>53</v>
      </c>
      <c r="B21" s="8">
        <v>3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8.75" customHeight="1" x14ac:dyDescent="0.25">
      <c r="A22" s="7" t="s">
        <v>55</v>
      </c>
      <c r="B22" s="8"/>
      <c r="C22" s="8">
        <v>1</v>
      </c>
      <c r="D22" s="8">
        <v>4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8.75" customHeight="1" x14ac:dyDescent="0.25">
      <c r="A23" s="7" t="s">
        <v>57</v>
      </c>
      <c r="B23" s="8">
        <v>4</v>
      </c>
      <c r="C23" s="8">
        <v>1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8.75" customHeight="1" x14ac:dyDescent="0.25">
      <c r="A24" s="7" t="s">
        <v>59</v>
      </c>
      <c r="B24" s="8">
        <v>1</v>
      </c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8.75" customHeight="1" x14ac:dyDescent="0.25">
      <c r="A25" s="7" t="s">
        <v>62</v>
      </c>
      <c r="B25" s="8"/>
      <c r="C25" s="8"/>
      <c r="D25" s="8">
        <v>1</v>
      </c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8.75" customHeight="1" x14ac:dyDescent="0.25">
      <c r="A26" s="7" t="s">
        <v>63</v>
      </c>
      <c r="B26" s="8">
        <v>1</v>
      </c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8.75" customHeight="1" x14ac:dyDescent="0.25">
      <c r="A27" s="7" t="s">
        <v>65</v>
      </c>
      <c r="B27" s="8"/>
      <c r="C27" s="8">
        <v>1</v>
      </c>
      <c r="D27" s="8">
        <v>1</v>
      </c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8.75" customHeight="1" x14ac:dyDescent="0.25">
      <c r="A28" s="7" t="s">
        <v>67</v>
      </c>
      <c r="B28" s="8"/>
      <c r="C28" s="8">
        <v>3</v>
      </c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8.75" customHeight="1" x14ac:dyDescent="0.25">
      <c r="A29" s="7" t="s">
        <v>69</v>
      </c>
      <c r="B29" s="8">
        <v>1</v>
      </c>
      <c r="C29" s="8"/>
      <c r="D29" s="8">
        <v>1</v>
      </c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8.75" customHeight="1" x14ac:dyDescent="0.25">
      <c r="A30" s="7" t="s">
        <v>71</v>
      </c>
      <c r="B30" s="8">
        <v>4</v>
      </c>
      <c r="C30" s="8">
        <v>1</v>
      </c>
      <c r="D30" s="8"/>
      <c r="E30" s="8">
        <v>0.3</v>
      </c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8.75" customHeight="1" x14ac:dyDescent="0.25">
      <c r="A31" s="7" t="s">
        <v>73</v>
      </c>
      <c r="B31" s="8">
        <v>3</v>
      </c>
      <c r="C31" s="8">
        <v>1</v>
      </c>
      <c r="D31" s="8"/>
      <c r="E31" s="8">
        <v>0.3</v>
      </c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8.75" customHeight="1" x14ac:dyDescent="0.25">
      <c r="A32" s="7" t="s">
        <v>75</v>
      </c>
      <c r="B32" s="8"/>
      <c r="C32" s="8"/>
      <c r="D32" s="8"/>
      <c r="E32" s="8">
        <v>0.3</v>
      </c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8.75" customHeight="1" x14ac:dyDescent="0.25">
      <c r="A33" s="7" t="s">
        <v>15</v>
      </c>
      <c r="B33" s="8">
        <v>20</v>
      </c>
      <c r="C33" s="8"/>
      <c r="D33" s="8">
        <v>1</v>
      </c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8.75" customHeight="1" x14ac:dyDescent="0.25">
      <c r="A34" s="7" t="s">
        <v>77</v>
      </c>
      <c r="B34" s="8">
        <v>7</v>
      </c>
      <c r="C34" s="8"/>
      <c r="D34" s="8">
        <v>2</v>
      </c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8.75" customHeight="1" x14ac:dyDescent="0.25">
      <c r="A35" s="7" t="s">
        <v>78</v>
      </c>
      <c r="B35" s="8">
        <v>4</v>
      </c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8.75" customHeight="1" x14ac:dyDescent="0.25">
      <c r="A36" s="7" t="s">
        <v>79</v>
      </c>
      <c r="B36" s="8">
        <v>4</v>
      </c>
      <c r="C36" s="8">
        <v>2</v>
      </c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8.75" customHeight="1" x14ac:dyDescent="0.25">
      <c r="A37" s="7" t="s">
        <v>80</v>
      </c>
      <c r="B37" s="8"/>
      <c r="C37" s="8">
        <v>1</v>
      </c>
      <c r="D37" s="8"/>
      <c r="E37" s="8">
        <v>0.3</v>
      </c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8.75" customHeight="1" x14ac:dyDescent="0.25">
      <c r="A38" s="7" t="s">
        <v>81</v>
      </c>
      <c r="B38" s="8">
        <v>3</v>
      </c>
      <c r="C38" s="8"/>
      <c r="D38" s="8"/>
      <c r="E38" s="8">
        <v>0.3</v>
      </c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8.75" customHeight="1" x14ac:dyDescent="0.25">
      <c r="A39" s="7" t="s">
        <v>83</v>
      </c>
      <c r="B39" s="8"/>
      <c r="C39" s="8"/>
      <c r="D39" s="8"/>
      <c r="E39" s="8">
        <v>0.3</v>
      </c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x14ac:dyDescent="0.25">
      <c r="A40" s="7" t="s">
        <v>84</v>
      </c>
      <c r="B40" s="8"/>
      <c r="C40" s="8"/>
      <c r="D40" s="8"/>
      <c r="E40" s="8">
        <v>0.3</v>
      </c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x14ac:dyDescent="0.25">
      <c r="A41" s="7" t="s">
        <v>85</v>
      </c>
      <c r="B41" s="8"/>
      <c r="C41" s="8">
        <v>1</v>
      </c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x14ac:dyDescent="0.25">
      <c r="A42" s="7" t="s">
        <v>86</v>
      </c>
      <c r="B42" s="8"/>
      <c r="C42" s="8"/>
      <c r="D42" s="8">
        <v>1</v>
      </c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x14ac:dyDescent="0.25">
      <c r="A43" s="7" t="s">
        <v>87</v>
      </c>
      <c r="B43" s="8"/>
      <c r="C43" s="8">
        <v>2</v>
      </c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x14ac:dyDescent="0.25">
      <c r="A44" s="7" t="s">
        <v>89</v>
      </c>
      <c r="B44" s="8"/>
      <c r="C44" s="8">
        <v>1</v>
      </c>
      <c r="D44" s="8"/>
      <c r="E44" s="8">
        <v>0.3</v>
      </c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x14ac:dyDescent="0.25">
      <c r="A45" s="7" t="s">
        <v>90</v>
      </c>
      <c r="B45" s="8">
        <v>4</v>
      </c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5">
      <c r="A46" s="7" t="s">
        <v>91</v>
      </c>
      <c r="B46" s="8"/>
      <c r="C46" s="8"/>
      <c r="D46" s="8">
        <v>1</v>
      </c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5">
      <c r="A47" s="7" t="s">
        <v>92</v>
      </c>
      <c r="B47" s="8"/>
      <c r="C47" s="8"/>
      <c r="D47" s="8"/>
      <c r="E47" s="8">
        <v>0.3</v>
      </c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5">
      <c r="A48" s="7" t="s">
        <v>93</v>
      </c>
      <c r="B48" s="8">
        <v>2</v>
      </c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5">
      <c r="A49" s="7" t="s">
        <v>94</v>
      </c>
      <c r="B49" s="8"/>
      <c r="C49" s="8">
        <v>1</v>
      </c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5">
      <c r="A50" s="7" t="s">
        <v>95</v>
      </c>
      <c r="B50" s="8">
        <v>8</v>
      </c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5">
      <c r="A51" s="7" t="s">
        <v>96</v>
      </c>
      <c r="B51" s="8"/>
      <c r="C51" s="8"/>
      <c r="D51" s="8">
        <v>2</v>
      </c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5">
      <c r="A52" s="7" t="s">
        <v>97</v>
      </c>
      <c r="B52" s="8">
        <v>6</v>
      </c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5">
      <c r="A53" s="7" t="s">
        <v>98</v>
      </c>
      <c r="B53" s="8">
        <v>1</v>
      </c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5">
      <c r="A54" s="7" t="s">
        <v>99</v>
      </c>
      <c r="B54" s="8">
        <v>2</v>
      </c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5">
      <c r="A55" s="7" t="s">
        <v>100</v>
      </c>
      <c r="B55" s="8">
        <v>7</v>
      </c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5">
      <c r="A56" s="7" t="s">
        <v>101</v>
      </c>
      <c r="B56" s="8"/>
      <c r="C56" s="8"/>
      <c r="D56" s="8">
        <v>3</v>
      </c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5">
      <c r="A57" s="7" t="s">
        <v>102</v>
      </c>
      <c r="B57" s="8">
        <v>2</v>
      </c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5">
      <c r="A58" s="7" t="s">
        <v>103</v>
      </c>
      <c r="B58" s="8"/>
      <c r="C58" s="8">
        <v>1</v>
      </c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5">
      <c r="A59" s="7" t="s">
        <v>104</v>
      </c>
      <c r="B59" s="8">
        <v>3</v>
      </c>
      <c r="C59" s="8">
        <v>1</v>
      </c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5">
      <c r="A60" s="7" t="s">
        <v>105</v>
      </c>
      <c r="B60" s="8">
        <v>3</v>
      </c>
      <c r="C60" s="8">
        <v>1</v>
      </c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5">
      <c r="A61" s="7" t="s">
        <v>106</v>
      </c>
      <c r="B61" s="8"/>
      <c r="C61" s="8">
        <v>1</v>
      </c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5">
      <c r="A62" s="7" t="s">
        <v>107</v>
      </c>
      <c r="B62" s="8"/>
      <c r="C62" s="8"/>
      <c r="D62" s="8">
        <v>6</v>
      </c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5">
      <c r="A63" s="7" t="s">
        <v>108</v>
      </c>
      <c r="B63" s="8">
        <v>6</v>
      </c>
      <c r="C63" s="8">
        <v>3</v>
      </c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5">
      <c r="A64" s="7" t="s">
        <v>109</v>
      </c>
      <c r="B64" s="8">
        <v>4</v>
      </c>
      <c r="C64" s="8">
        <v>2</v>
      </c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5">
      <c r="A65" s="7" t="s">
        <v>110</v>
      </c>
      <c r="B65" s="8"/>
      <c r="C65" s="8"/>
      <c r="D65" s="8"/>
      <c r="E65" s="8">
        <v>0.6</v>
      </c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5">
      <c r="A66" s="7" t="s">
        <v>111</v>
      </c>
      <c r="B66" s="8"/>
      <c r="C66" s="8"/>
      <c r="D66" s="8"/>
      <c r="E66" s="8">
        <v>0.6</v>
      </c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5">
      <c r="A67" s="7" t="s">
        <v>113</v>
      </c>
      <c r="B67" s="8"/>
      <c r="C67" s="8"/>
      <c r="D67" s="8"/>
      <c r="E67" s="8">
        <v>1.8</v>
      </c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5">
      <c r="A68" s="7" t="s">
        <v>114</v>
      </c>
      <c r="B68" s="8"/>
      <c r="C68" s="8"/>
      <c r="D68" s="8"/>
      <c r="E68" s="8">
        <v>1.8</v>
      </c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5">
      <c r="A69" s="7" t="s">
        <v>115</v>
      </c>
      <c r="B69" s="8"/>
      <c r="C69" s="8"/>
      <c r="D69" s="8"/>
      <c r="E69" s="8">
        <v>1.8</v>
      </c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5">
      <c r="A70" s="7" t="s">
        <v>116</v>
      </c>
      <c r="B70" s="8">
        <v>1</v>
      </c>
      <c r="C70" s="8"/>
      <c r="D70" s="8"/>
      <c r="E70" s="8">
        <v>0.6</v>
      </c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5">
      <c r="A71" s="7" t="s">
        <v>117</v>
      </c>
      <c r="B71" s="8"/>
      <c r="C71" s="8"/>
      <c r="D71" s="8"/>
      <c r="E71" s="8">
        <v>1.8</v>
      </c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5">
      <c r="A72" s="7" t="s">
        <v>118</v>
      </c>
      <c r="B72" s="8"/>
      <c r="C72" s="8"/>
      <c r="D72" s="8"/>
      <c r="E72" s="8">
        <v>1.8</v>
      </c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5">
      <c r="A73" s="7" t="s">
        <v>119</v>
      </c>
      <c r="B73" s="8"/>
      <c r="C73" s="8"/>
      <c r="D73" s="8"/>
      <c r="E73" s="8">
        <v>0.3</v>
      </c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5">
      <c r="A74" s="7" t="s">
        <v>120</v>
      </c>
      <c r="B74" s="8"/>
      <c r="C74" s="8"/>
      <c r="D74" s="8"/>
      <c r="E74" s="8">
        <v>0.3</v>
      </c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5">
      <c r="A75" s="7" t="s">
        <v>121</v>
      </c>
      <c r="B75" s="8"/>
      <c r="C75" s="8"/>
      <c r="D75" s="8"/>
      <c r="E75" s="8">
        <v>0.3</v>
      </c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5">
      <c r="A76" s="7" t="s">
        <v>122</v>
      </c>
      <c r="B76" s="8">
        <v>5</v>
      </c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5">
      <c r="A77" s="7" t="s">
        <v>123</v>
      </c>
      <c r="B77" s="8">
        <v>1</v>
      </c>
      <c r="C77" s="8">
        <v>1</v>
      </c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5">
      <c r="A78" s="7" t="s">
        <v>124</v>
      </c>
      <c r="B78" s="8"/>
      <c r="C78" s="8">
        <v>2</v>
      </c>
      <c r="D78" s="8">
        <v>1</v>
      </c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5">
      <c r="A79" s="7" t="s">
        <v>125</v>
      </c>
      <c r="B79" s="8"/>
      <c r="C79" s="8"/>
      <c r="D79" s="8"/>
      <c r="E79" s="8">
        <v>0.3</v>
      </c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5">
      <c r="A80" s="7" t="s">
        <v>126</v>
      </c>
      <c r="B80" s="8"/>
      <c r="C80" s="8"/>
      <c r="D80" s="8"/>
      <c r="E80" s="8">
        <v>0.3</v>
      </c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5">
      <c r="A81" s="7" t="s">
        <v>127</v>
      </c>
      <c r="B81" s="8"/>
      <c r="C81" s="8">
        <v>1</v>
      </c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5">
      <c r="A82" s="7" t="s">
        <v>128</v>
      </c>
      <c r="B82" s="8"/>
      <c r="C82" s="8">
        <v>1</v>
      </c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5">
      <c r="A83" s="7" t="s">
        <v>129</v>
      </c>
      <c r="B83" s="8">
        <v>6</v>
      </c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5">
      <c r="A84" s="7" t="s">
        <v>130</v>
      </c>
      <c r="B84" s="8">
        <v>1</v>
      </c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5">
      <c r="A85" s="7" t="s">
        <v>131</v>
      </c>
      <c r="B85" s="8"/>
      <c r="C85" s="8">
        <v>1</v>
      </c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5">
      <c r="A86" s="7" t="s">
        <v>132</v>
      </c>
      <c r="B86" s="8"/>
      <c r="C86" s="8">
        <v>1</v>
      </c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5">
      <c r="A87" s="7" t="s">
        <v>36</v>
      </c>
      <c r="B87" s="8">
        <v>7</v>
      </c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5">
      <c r="A88" s="7" t="s">
        <v>133</v>
      </c>
      <c r="B88" s="8"/>
      <c r="C88" s="8">
        <v>1</v>
      </c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5">
      <c r="A89" s="7" t="s">
        <v>134</v>
      </c>
      <c r="B89" s="8"/>
      <c r="C89" s="8"/>
      <c r="D89" s="8">
        <v>1</v>
      </c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5">
      <c r="A90" s="7" t="s">
        <v>135</v>
      </c>
      <c r="B90" s="8"/>
      <c r="C90" s="8"/>
      <c r="D90" s="8">
        <v>1</v>
      </c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5">
      <c r="A91" s="7" t="s">
        <v>58</v>
      </c>
      <c r="B91" s="8">
        <v>11</v>
      </c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5">
      <c r="A93" s="10" t="s">
        <v>74</v>
      </c>
      <c r="B93" s="15">
        <v>189</v>
      </c>
      <c r="C93" s="15">
        <v>41</v>
      </c>
      <c r="D93" s="15">
        <v>30</v>
      </c>
      <c r="E93" s="15">
        <v>25</v>
      </c>
      <c r="F93" s="15">
        <v>0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5">
      <c r="A94" s="12" t="s">
        <v>74</v>
      </c>
      <c r="B94" s="46" t="s">
        <v>136</v>
      </c>
      <c r="C94" s="44"/>
      <c r="D94" s="44"/>
      <c r="E94" s="44"/>
      <c r="F94" s="47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5">
      <c r="A95" s="14" t="s">
        <v>76</v>
      </c>
      <c r="B95" s="48" t="s">
        <v>137</v>
      </c>
      <c r="C95" s="44"/>
      <c r="D95" s="44"/>
      <c r="E95" s="44"/>
      <c r="F95" s="47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2">
    <mergeCell ref="B94:F94"/>
    <mergeCell ref="B95:F95"/>
  </mergeCells>
  <conditionalFormatting sqref="A1:T1">
    <cfRule type="notContainsBlanks" dxfId="29" priority="1">
      <formula>LEN(TRIM(A1))&gt;0</formula>
    </cfRule>
  </conditionalFormatting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786</v>
      </c>
      <c r="B2" s="6"/>
      <c r="C2" s="6"/>
      <c r="D2" s="6">
        <v>3</v>
      </c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787</v>
      </c>
      <c r="B3" s="8">
        <v>1</v>
      </c>
      <c r="C3" s="8"/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788</v>
      </c>
      <c r="B4" s="8">
        <v>33</v>
      </c>
      <c r="C4" s="8"/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24</v>
      </c>
      <c r="B5" s="8">
        <v>22</v>
      </c>
      <c r="C5" s="8"/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789</v>
      </c>
      <c r="B6" s="8"/>
      <c r="C6" s="8"/>
      <c r="D6" s="8">
        <v>5</v>
      </c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790</v>
      </c>
      <c r="B7" s="8"/>
      <c r="C7" s="8">
        <v>3</v>
      </c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791</v>
      </c>
      <c r="B8" s="8">
        <v>3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792</v>
      </c>
      <c r="B9" s="8">
        <v>3</v>
      </c>
      <c r="C9" s="8"/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793</v>
      </c>
      <c r="B10" s="8">
        <v>1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794</v>
      </c>
      <c r="B11" s="8">
        <v>13</v>
      </c>
      <c r="C11" s="8"/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795</v>
      </c>
      <c r="B12" s="8">
        <v>1</v>
      </c>
      <c r="C12" s="8"/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796</v>
      </c>
      <c r="B13" s="8">
        <v>15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797</v>
      </c>
      <c r="B14" s="8">
        <v>39</v>
      </c>
      <c r="C14" s="8"/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798</v>
      </c>
      <c r="B15" s="8">
        <v>17</v>
      </c>
      <c r="C15" s="8">
        <v>1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799</v>
      </c>
      <c r="B16" s="8"/>
      <c r="C16" s="8">
        <v>3</v>
      </c>
      <c r="D16" s="8">
        <v>9</v>
      </c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800</v>
      </c>
      <c r="B17" s="8">
        <v>19</v>
      </c>
      <c r="C17" s="8"/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801</v>
      </c>
      <c r="B18" s="8"/>
      <c r="C18" s="8">
        <v>5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802</v>
      </c>
      <c r="B19" s="8"/>
      <c r="C19" s="8">
        <v>7</v>
      </c>
      <c r="D19" s="8">
        <v>3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803</v>
      </c>
      <c r="B20" s="8">
        <v>11</v>
      </c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9" t="s">
        <v>804</v>
      </c>
      <c r="B21" s="8">
        <v>9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805</v>
      </c>
      <c r="B22" s="8"/>
      <c r="C22" s="8"/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806</v>
      </c>
      <c r="B23" s="8"/>
      <c r="C23" s="8"/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572</v>
      </c>
      <c r="B24" s="8">
        <v>25</v>
      </c>
      <c r="C24" s="8"/>
      <c r="D24" s="8"/>
      <c r="E24" s="8"/>
      <c r="F24" s="8">
        <v>9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807</v>
      </c>
      <c r="B25" s="8"/>
      <c r="C25" s="8">
        <v>3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808</v>
      </c>
      <c r="B26" s="8">
        <v>7</v>
      </c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809</v>
      </c>
      <c r="B27" s="8"/>
      <c r="C27" s="8">
        <v>5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810</v>
      </c>
      <c r="B28" s="8"/>
      <c r="C28" s="8">
        <v>5</v>
      </c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811</v>
      </c>
      <c r="B29" s="8">
        <v>11</v>
      </c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812</v>
      </c>
      <c r="B30" s="8">
        <v>13</v>
      </c>
      <c r="C30" s="8">
        <v>3</v>
      </c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813</v>
      </c>
      <c r="B31" s="8"/>
      <c r="C31" s="8">
        <v>3</v>
      </c>
      <c r="D31" s="8">
        <v>5</v>
      </c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814</v>
      </c>
      <c r="B32" s="8"/>
      <c r="C32" s="8">
        <v>5</v>
      </c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815</v>
      </c>
      <c r="B33" s="8"/>
      <c r="C33" s="8"/>
      <c r="D33" s="8"/>
      <c r="E33" s="8"/>
      <c r="F33" s="8">
        <v>21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816</v>
      </c>
      <c r="B34" s="8"/>
      <c r="C34" s="8"/>
      <c r="D34" s="8"/>
      <c r="E34" s="8"/>
      <c r="F34" s="8">
        <v>74.5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817</v>
      </c>
      <c r="B35" s="8"/>
      <c r="C35" s="8"/>
      <c r="D35" s="8"/>
      <c r="E35" s="8"/>
      <c r="F35" s="8">
        <v>74.5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818</v>
      </c>
      <c r="B36" s="8"/>
      <c r="C36" s="8"/>
      <c r="D36" s="8"/>
      <c r="E36" s="8"/>
      <c r="F36" s="8">
        <v>43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819</v>
      </c>
      <c r="B37" s="8"/>
      <c r="C37" s="8"/>
      <c r="D37" s="8"/>
      <c r="E37" s="8"/>
      <c r="F37" s="8">
        <v>43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820</v>
      </c>
      <c r="B38" s="8"/>
      <c r="C38" s="8"/>
      <c r="D38" s="8"/>
      <c r="E38" s="8"/>
      <c r="F38" s="8">
        <v>49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821</v>
      </c>
      <c r="B39" s="8"/>
      <c r="C39" s="8"/>
      <c r="D39" s="8"/>
      <c r="E39" s="8"/>
      <c r="F39" s="8">
        <v>90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822</v>
      </c>
      <c r="B40" s="8"/>
      <c r="C40" s="8"/>
      <c r="D40" s="8"/>
      <c r="E40" s="8"/>
      <c r="F40" s="8">
        <v>90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823</v>
      </c>
      <c r="B41" s="8">
        <v>21</v>
      </c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66</v>
      </c>
      <c r="B42" s="8"/>
      <c r="C42" s="8">
        <v>7</v>
      </c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522</v>
      </c>
      <c r="B43" s="8"/>
      <c r="C43" s="8">
        <v>1</v>
      </c>
      <c r="D43" s="8">
        <v>3</v>
      </c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 t="s">
        <v>366</v>
      </c>
      <c r="B44" s="8">
        <v>19</v>
      </c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 t="s">
        <v>824</v>
      </c>
      <c r="B45" s="8"/>
      <c r="C45" s="8">
        <v>3</v>
      </c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 t="s">
        <v>825</v>
      </c>
      <c r="B46" s="8">
        <v>3</v>
      </c>
      <c r="C46" s="8">
        <v>3</v>
      </c>
      <c r="D46" s="8">
        <v>7</v>
      </c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 t="s">
        <v>826</v>
      </c>
      <c r="B47" s="8">
        <v>3</v>
      </c>
      <c r="C47" s="8">
        <v>1</v>
      </c>
      <c r="D47" s="8">
        <v>3</v>
      </c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 t="s">
        <v>827</v>
      </c>
      <c r="B48" s="8">
        <v>3</v>
      </c>
      <c r="C48" s="8">
        <v>3</v>
      </c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 t="s">
        <v>828</v>
      </c>
      <c r="B49" s="8">
        <v>13</v>
      </c>
      <c r="C49" s="8">
        <v>3</v>
      </c>
      <c r="D49" s="8">
        <v>3</v>
      </c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 t="s">
        <v>829</v>
      </c>
      <c r="B50" s="8">
        <v>1</v>
      </c>
      <c r="C50" s="8">
        <v>1</v>
      </c>
      <c r="D50" s="8">
        <v>1</v>
      </c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 t="s">
        <v>830</v>
      </c>
      <c r="B51" s="8">
        <v>11</v>
      </c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 t="s">
        <v>831</v>
      </c>
      <c r="B52" s="8">
        <v>17</v>
      </c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 t="s">
        <v>832</v>
      </c>
      <c r="B53" s="8"/>
      <c r="C53" s="8"/>
      <c r="D53" s="8">
        <v>13</v>
      </c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 t="s">
        <v>833</v>
      </c>
      <c r="B54" s="8"/>
      <c r="C54" s="8">
        <v>3</v>
      </c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 t="s">
        <v>834</v>
      </c>
      <c r="B55" s="8">
        <v>7</v>
      </c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 t="s">
        <v>835</v>
      </c>
      <c r="B56" s="8"/>
      <c r="C56" s="8">
        <v>3</v>
      </c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 t="s">
        <v>836</v>
      </c>
      <c r="B57" s="8">
        <v>5</v>
      </c>
      <c r="C57" s="8">
        <v>1</v>
      </c>
      <c r="D57" s="8">
        <v>7</v>
      </c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26" t="s">
        <v>436</v>
      </c>
      <c r="B59" s="29">
        <v>346</v>
      </c>
      <c r="C59" s="29">
        <v>72</v>
      </c>
      <c r="D59" s="29">
        <v>62</v>
      </c>
      <c r="E59" s="29">
        <v>0</v>
      </c>
      <c r="F59" s="29">
        <v>494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12" t="s">
        <v>74</v>
      </c>
      <c r="B60" s="46">
        <v>974</v>
      </c>
      <c r="C60" s="44"/>
      <c r="D60" s="44"/>
      <c r="E60" s="44"/>
      <c r="F60" s="4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14" t="s">
        <v>76</v>
      </c>
      <c r="B61" s="48">
        <v>6618</v>
      </c>
      <c r="C61" s="44"/>
      <c r="D61" s="44"/>
      <c r="E61" s="44"/>
      <c r="F61" s="4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60:F60"/>
    <mergeCell ref="B61:F61"/>
  </mergeCells>
  <conditionalFormatting sqref="A1:V1">
    <cfRule type="notContainsBlanks" dxfId="11" priority="1">
      <formula>LEN(TRIM(A1))&gt;0</formula>
    </cfRule>
  </conditionalFormatting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837</v>
      </c>
      <c r="B2" s="6">
        <v>1</v>
      </c>
      <c r="C2" s="6">
        <v>1</v>
      </c>
      <c r="D2" s="6">
        <v>1</v>
      </c>
      <c r="E2" s="6"/>
      <c r="F2" s="6">
        <v>10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614</v>
      </c>
      <c r="B3" s="8"/>
      <c r="C3" s="8"/>
      <c r="D3" s="8"/>
      <c r="E3" s="8"/>
      <c r="F3" s="8">
        <v>35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838</v>
      </c>
      <c r="B4" s="8">
        <v>2</v>
      </c>
      <c r="C4" s="8"/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839</v>
      </c>
      <c r="B5" s="8"/>
      <c r="C5" s="8">
        <v>3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840</v>
      </c>
      <c r="B6" s="8">
        <v>13</v>
      </c>
      <c r="C6" s="8"/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425</v>
      </c>
      <c r="B7" s="8">
        <v>1</v>
      </c>
      <c r="C7" s="8">
        <v>1</v>
      </c>
      <c r="D7" s="8">
        <v>1</v>
      </c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841</v>
      </c>
      <c r="B8" s="8"/>
      <c r="C8" s="8"/>
      <c r="D8" s="8"/>
      <c r="E8" s="8"/>
      <c r="F8" s="8">
        <v>50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842</v>
      </c>
      <c r="B9" s="8"/>
      <c r="C9" s="8"/>
      <c r="D9" s="8"/>
      <c r="E9" s="8"/>
      <c r="F9" s="8">
        <v>50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843</v>
      </c>
      <c r="B10" s="8"/>
      <c r="C10" s="8"/>
      <c r="D10" s="8"/>
      <c r="E10" s="8"/>
      <c r="F10" s="8">
        <v>50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844</v>
      </c>
      <c r="B11" s="8">
        <v>13</v>
      </c>
      <c r="C11" s="8"/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845</v>
      </c>
      <c r="B12" s="8">
        <v>2</v>
      </c>
      <c r="C12" s="8"/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846</v>
      </c>
      <c r="B13" s="8">
        <v>10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847</v>
      </c>
      <c r="B14" s="8">
        <v>1</v>
      </c>
      <c r="C14" s="8"/>
      <c r="D14" s="8">
        <v>5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848</v>
      </c>
      <c r="B15" s="8"/>
      <c r="C15" s="8">
        <v>2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849</v>
      </c>
      <c r="B16" s="8"/>
      <c r="C16" s="8">
        <v>3</v>
      </c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850</v>
      </c>
      <c r="B17" s="8"/>
      <c r="C17" s="8"/>
      <c r="D17" s="8"/>
      <c r="E17" s="8"/>
      <c r="F17" s="8">
        <v>63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851</v>
      </c>
      <c r="B18" s="8"/>
      <c r="C18" s="8">
        <v>1</v>
      </c>
      <c r="D18" s="8">
        <v>2</v>
      </c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852</v>
      </c>
      <c r="B19" s="8"/>
      <c r="C19" s="8">
        <v>1</v>
      </c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36</v>
      </c>
      <c r="B20" s="8">
        <v>30</v>
      </c>
      <c r="C20" s="8">
        <v>3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853</v>
      </c>
      <c r="B21" s="8"/>
      <c r="C21" s="8">
        <v>1</v>
      </c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854</v>
      </c>
      <c r="B22" s="8">
        <v>12</v>
      </c>
      <c r="C22" s="8">
        <v>3</v>
      </c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855</v>
      </c>
      <c r="B23" s="8">
        <v>1</v>
      </c>
      <c r="C23" s="8"/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856</v>
      </c>
      <c r="B24" s="8"/>
      <c r="C24" s="8">
        <v>1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857</v>
      </c>
      <c r="B25" s="8"/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858</v>
      </c>
      <c r="B26" s="8">
        <v>4</v>
      </c>
      <c r="C26" s="8">
        <v>3</v>
      </c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465</v>
      </c>
      <c r="B27" s="8"/>
      <c r="C27" s="8"/>
      <c r="D27" s="8"/>
      <c r="E27" s="8"/>
      <c r="F27" s="8">
        <v>54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/>
      <c r="B28" s="8"/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26" t="s">
        <v>436</v>
      </c>
      <c r="B29" s="30">
        <v>90</v>
      </c>
      <c r="C29" s="30">
        <v>23</v>
      </c>
      <c r="D29" s="30">
        <v>9</v>
      </c>
      <c r="E29" s="30">
        <v>0</v>
      </c>
      <c r="F29" s="30">
        <v>302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12" t="s">
        <v>74</v>
      </c>
      <c r="B30" s="49">
        <v>424</v>
      </c>
      <c r="C30" s="44"/>
      <c r="D30" s="44"/>
      <c r="E30" s="44"/>
      <c r="F30" s="4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14" t="s">
        <v>76</v>
      </c>
      <c r="B31" s="50">
        <v>7042</v>
      </c>
      <c r="C31" s="44"/>
      <c r="D31" s="44"/>
      <c r="E31" s="44"/>
      <c r="F31" s="4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30:F30"/>
    <mergeCell ref="B31:F31"/>
  </mergeCells>
  <conditionalFormatting sqref="A1:V1">
    <cfRule type="notContainsBlanks" dxfId="10" priority="1">
      <formula>LEN(TRIM(A1))&gt;0</formula>
    </cfRule>
  </conditionalFormatting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859</v>
      </c>
      <c r="B2" s="6"/>
      <c r="C2" s="6">
        <v>1</v>
      </c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860</v>
      </c>
      <c r="B3" s="8"/>
      <c r="C3" s="8">
        <v>1</v>
      </c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861</v>
      </c>
      <c r="B4" s="8"/>
      <c r="C4" s="8"/>
      <c r="D4" s="8">
        <v>3</v>
      </c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862</v>
      </c>
      <c r="B5" s="8">
        <v>10</v>
      </c>
      <c r="C5" s="8"/>
      <c r="D5" s="8">
        <v>1</v>
      </c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863</v>
      </c>
      <c r="B6" s="8">
        <v>1</v>
      </c>
      <c r="C6" s="8"/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864</v>
      </c>
      <c r="B7" s="8">
        <v>1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865</v>
      </c>
      <c r="B8" s="8">
        <v>1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866</v>
      </c>
      <c r="B9" s="8"/>
      <c r="C9" s="8"/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867</v>
      </c>
      <c r="B10" s="8">
        <v>1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868</v>
      </c>
      <c r="B11" s="8">
        <v>1</v>
      </c>
      <c r="C11" s="8"/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869</v>
      </c>
      <c r="B12" s="8"/>
      <c r="C12" s="8">
        <v>1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870</v>
      </c>
      <c r="B13" s="8">
        <v>10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/>
      <c r="B14" s="8"/>
      <c r="C14" s="8"/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26" t="s">
        <v>436</v>
      </c>
      <c r="B15" s="29">
        <v>25</v>
      </c>
      <c r="C15" s="29">
        <v>3</v>
      </c>
      <c r="D15" s="29">
        <v>4</v>
      </c>
      <c r="E15" s="29">
        <v>0</v>
      </c>
      <c r="F15" s="29"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12" t="s">
        <v>74</v>
      </c>
      <c r="B16" s="46">
        <v>32</v>
      </c>
      <c r="C16" s="44"/>
      <c r="D16" s="44"/>
      <c r="E16" s="44"/>
      <c r="F16" s="4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14" t="s">
        <v>76</v>
      </c>
      <c r="B17" s="48">
        <v>7074</v>
      </c>
      <c r="C17" s="44"/>
      <c r="D17" s="44"/>
      <c r="E17" s="44"/>
      <c r="F17" s="4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/>
      <c r="B18" s="8"/>
      <c r="C18" s="8"/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/>
      <c r="B19" s="8"/>
      <c r="C19" s="8"/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/>
      <c r="B20" s="8"/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/>
      <c r="B21" s="8"/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/>
      <c r="B22" s="8"/>
      <c r="C22" s="8"/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/>
      <c r="B23" s="8"/>
      <c r="C23" s="8"/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/>
      <c r="B24" s="8"/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/>
      <c r="B25" s="8"/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/>
      <c r="B26" s="8"/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/>
      <c r="B27" s="8"/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/>
      <c r="B28" s="8"/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/>
      <c r="B29" s="8"/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/>
      <c r="B30" s="8"/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/>
      <c r="B31" s="8"/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16:F16"/>
    <mergeCell ref="B17:F17"/>
  </mergeCells>
  <conditionalFormatting sqref="A1:V1">
    <cfRule type="notContainsBlanks" dxfId="9" priority="1">
      <formula>LEN(TRIM(A1))&gt;0</formula>
    </cfRule>
  </conditionalFormatting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7.85546875" customWidth="1"/>
    <col min="2" max="5" width="27.42578125" customWidth="1"/>
    <col min="6" max="6" width="14.28515625" customWidth="1"/>
    <col min="7" max="17" width="6.5703125" customWidth="1"/>
    <col min="18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7" t="s">
        <v>756</v>
      </c>
      <c r="B2" s="6">
        <v>65</v>
      </c>
      <c r="C2" s="6"/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871</v>
      </c>
      <c r="B3" s="8"/>
      <c r="C3" s="8">
        <v>3</v>
      </c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138</v>
      </c>
      <c r="B4" s="8"/>
      <c r="C4" s="8">
        <v>1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872</v>
      </c>
      <c r="B5" s="8">
        <v>5</v>
      </c>
      <c r="C5" s="8"/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873</v>
      </c>
      <c r="B6" s="8"/>
      <c r="C6" s="8">
        <v>1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874</v>
      </c>
      <c r="B7" s="8">
        <v>5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875</v>
      </c>
      <c r="B8" s="8"/>
      <c r="C8" s="8">
        <v>1</v>
      </c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876</v>
      </c>
      <c r="B9" s="8"/>
      <c r="C9" s="8">
        <v>1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52</v>
      </c>
      <c r="B10" s="8">
        <v>1</v>
      </c>
      <c r="C10" s="8">
        <v>3</v>
      </c>
      <c r="D10" s="8">
        <v>3</v>
      </c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49</v>
      </c>
      <c r="B11" s="8">
        <v>3</v>
      </c>
      <c r="C11" s="8">
        <v>3</v>
      </c>
      <c r="D11" s="8">
        <v>1</v>
      </c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877</v>
      </c>
      <c r="B12" s="8"/>
      <c r="C12" s="8">
        <v>3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36</v>
      </c>
      <c r="B13" s="31">
        <v>100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878</v>
      </c>
      <c r="B14" s="8">
        <v>10</v>
      </c>
      <c r="C14" s="8"/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879</v>
      </c>
      <c r="B15" s="8"/>
      <c r="C15" s="8">
        <v>1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880</v>
      </c>
      <c r="B16" s="8"/>
      <c r="C16" s="8"/>
      <c r="D16" s="8">
        <v>1</v>
      </c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881</v>
      </c>
      <c r="B17" s="8"/>
      <c r="C17" s="8">
        <v>3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882</v>
      </c>
      <c r="B18" s="8">
        <v>3</v>
      </c>
      <c r="C18" s="8"/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883</v>
      </c>
      <c r="B19" s="8"/>
      <c r="C19" s="8">
        <v>1</v>
      </c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33</v>
      </c>
      <c r="B20" s="8">
        <v>5</v>
      </c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321</v>
      </c>
      <c r="B21" s="8"/>
      <c r="C21" s="8">
        <v>1</v>
      </c>
      <c r="D21" s="8">
        <v>5</v>
      </c>
      <c r="E21" s="8"/>
      <c r="F21" s="8">
        <v>11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825</v>
      </c>
      <c r="B22" s="8">
        <v>3</v>
      </c>
      <c r="C22" s="8">
        <v>1</v>
      </c>
      <c r="D22" s="8">
        <v>5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884</v>
      </c>
      <c r="B23" s="8">
        <v>7</v>
      </c>
      <c r="C23" s="8"/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885</v>
      </c>
      <c r="B24" s="8">
        <v>7</v>
      </c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886</v>
      </c>
      <c r="B25" s="8">
        <v>9</v>
      </c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887</v>
      </c>
      <c r="B26" s="8">
        <v>13</v>
      </c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888</v>
      </c>
      <c r="B27" s="8"/>
      <c r="C27" s="8">
        <v>1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889</v>
      </c>
      <c r="B28" s="8"/>
      <c r="C28" s="8"/>
      <c r="D28" s="8">
        <v>3</v>
      </c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890</v>
      </c>
      <c r="B29" s="8"/>
      <c r="C29" s="8">
        <v>1</v>
      </c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891</v>
      </c>
      <c r="B30" s="8">
        <v>11</v>
      </c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892</v>
      </c>
      <c r="B31" s="8">
        <v>3</v>
      </c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893</v>
      </c>
      <c r="B32" s="8">
        <v>5</v>
      </c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894</v>
      </c>
      <c r="B33" s="8"/>
      <c r="C33" s="8">
        <v>3</v>
      </c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895</v>
      </c>
      <c r="B34" s="8"/>
      <c r="C34" s="8"/>
      <c r="D34" s="8">
        <v>3</v>
      </c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896</v>
      </c>
      <c r="B35" s="8"/>
      <c r="C35" s="8"/>
      <c r="D35" s="8"/>
      <c r="E35" s="8"/>
      <c r="F35" s="8">
        <v>11</v>
      </c>
      <c r="G35" s="9" t="s">
        <v>897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898</v>
      </c>
      <c r="B36" s="8"/>
      <c r="C36" s="8"/>
      <c r="D36" s="8"/>
      <c r="E36" s="8"/>
      <c r="F36" s="8">
        <v>10</v>
      </c>
      <c r="G36" s="9" t="s">
        <v>897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899</v>
      </c>
      <c r="B37" s="8"/>
      <c r="C37" s="8"/>
      <c r="D37" s="8"/>
      <c r="E37" s="8"/>
      <c r="F37" s="8">
        <v>10</v>
      </c>
      <c r="G37" s="9" t="s">
        <v>897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900</v>
      </c>
      <c r="B38" s="8"/>
      <c r="C38" s="8"/>
      <c r="D38" s="8"/>
      <c r="E38" s="8"/>
      <c r="F38" s="8">
        <v>11</v>
      </c>
      <c r="G38" s="9" t="s">
        <v>897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901</v>
      </c>
      <c r="B39" s="8"/>
      <c r="C39" s="8"/>
      <c r="D39" s="8"/>
      <c r="E39" s="8"/>
      <c r="F39" s="8">
        <v>11</v>
      </c>
      <c r="G39" s="9" t="s">
        <v>897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902</v>
      </c>
      <c r="B40" s="8"/>
      <c r="C40" s="8"/>
      <c r="D40" s="8"/>
      <c r="E40" s="8"/>
      <c r="F40" s="8">
        <v>10</v>
      </c>
      <c r="G40" s="9" t="s">
        <v>897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903</v>
      </c>
      <c r="B41" s="8"/>
      <c r="C41" s="8"/>
      <c r="D41" s="8"/>
      <c r="E41" s="8"/>
      <c r="F41" s="8">
        <v>9</v>
      </c>
      <c r="G41" s="9" t="s">
        <v>897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419</v>
      </c>
      <c r="B42" s="8"/>
      <c r="C42" s="8"/>
      <c r="D42" s="8"/>
      <c r="E42" s="8"/>
      <c r="F42" s="8">
        <v>11</v>
      </c>
      <c r="G42" s="9" t="s">
        <v>897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904</v>
      </c>
      <c r="B43" s="8"/>
      <c r="C43" s="8"/>
      <c r="D43" s="8"/>
      <c r="E43" s="8"/>
      <c r="F43" s="8">
        <v>10</v>
      </c>
      <c r="G43" s="9" t="s">
        <v>897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 t="s">
        <v>905</v>
      </c>
      <c r="B44" s="8"/>
      <c r="C44" s="8"/>
      <c r="D44" s="8"/>
      <c r="E44" s="8"/>
      <c r="F44" s="8">
        <v>10</v>
      </c>
      <c r="G44" s="9" t="s">
        <v>897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 t="s">
        <v>906</v>
      </c>
      <c r="B45" s="8"/>
      <c r="C45" s="8"/>
      <c r="D45" s="8"/>
      <c r="E45" s="8"/>
      <c r="F45" s="8">
        <v>10</v>
      </c>
      <c r="G45" s="9" t="s">
        <v>897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 t="s">
        <v>907</v>
      </c>
      <c r="B46" s="8"/>
      <c r="C46" s="8"/>
      <c r="D46" s="8"/>
      <c r="E46" s="8"/>
      <c r="F46" s="8">
        <v>10</v>
      </c>
      <c r="G46" s="9" t="s">
        <v>897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 t="s">
        <v>908</v>
      </c>
      <c r="B47" s="8"/>
      <c r="C47" s="8"/>
      <c r="D47" s="8"/>
      <c r="E47" s="8"/>
      <c r="F47" s="8">
        <v>10</v>
      </c>
      <c r="G47" s="9" t="s">
        <v>897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 t="s">
        <v>909</v>
      </c>
      <c r="B48" s="8"/>
      <c r="C48" s="8"/>
      <c r="D48" s="8"/>
      <c r="E48" s="8"/>
      <c r="F48" s="8">
        <v>10</v>
      </c>
      <c r="G48" s="9" t="s">
        <v>897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 t="s">
        <v>910</v>
      </c>
      <c r="B49" s="8"/>
      <c r="C49" s="8"/>
      <c r="D49" s="8"/>
      <c r="E49" s="8"/>
      <c r="F49" s="8">
        <v>10</v>
      </c>
      <c r="G49" s="9" t="s">
        <v>897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 t="s">
        <v>911</v>
      </c>
      <c r="B50" s="8"/>
      <c r="C50" s="8"/>
      <c r="D50" s="8"/>
      <c r="E50" s="8"/>
      <c r="F50" s="8">
        <v>12</v>
      </c>
      <c r="G50" s="9" t="s">
        <v>897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 t="s">
        <v>912</v>
      </c>
      <c r="B51" s="8"/>
      <c r="C51" s="8"/>
      <c r="D51" s="8"/>
      <c r="E51" s="8"/>
      <c r="F51" s="8">
        <v>12</v>
      </c>
      <c r="G51" s="9" t="s">
        <v>897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 t="s">
        <v>72</v>
      </c>
      <c r="B52" s="8"/>
      <c r="C52" s="8"/>
      <c r="D52" s="8"/>
      <c r="E52" s="8"/>
      <c r="F52" s="8">
        <v>12</v>
      </c>
      <c r="G52" s="9" t="s">
        <v>897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 t="s">
        <v>913</v>
      </c>
      <c r="B53" s="8"/>
      <c r="C53" s="8"/>
      <c r="D53" s="8"/>
      <c r="E53" s="8"/>
      <c r="F53" s="8">
        <v>13</v>
      </c>
      <c r="G53" s="9" t="s">
        <v>897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 t="s">
        <v>30</v>
      </c>
      <c r="B54" s="8"/>
      <c r="C54" s="8"/>
      <c r="D54" s="8"/>
      <c r="E54" s="8"/>
      <c r="F54" s="8">
        <v>13</v>
      </c>
      <c r="G54" s="9" t="s">
        <v>897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 t="s">
        <v>914</v>
      </c>
      <c r="B55" s="8"/>
      <c r="C55" s="8"/>
      <c r="D55" s="8"/>
      <c r="E55" s="8"/>
      <c r="F55" s="8">
        <v>10</v>
      </c>
      <c r="G55" s="9" t="s">
        <v>897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 t="s">
        <v>915</v>
      </c>
      <c r="B56" s="8"/>
      <c r="C56" s="8"/>
      <c r="D56" s="8"/>
      <c r="E56" s="8"/>
      <c r="F56" s="8">
        <v>10</v>
      </c>
      <c r="G56" s="9" t="s">
        <v>897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 t="s">
        <v>916</v>
      </c>
      <c r="B57" s="8"/>
      <c r="C57" s="8"/>
      <c r="D57" s="8"/>
      <c r="E57" s="8"/>
      <c r="F57" s="8">
        <v>12</v>
      </c>
      <c r="G57" s="9" t="s">
        <v>897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 t="s">
        <v>42</v>
      </c>
      <c r="B58" s="8"/>
      <c r="C58" s="8"/>
      <c r="D58" s="8"/>
      <c r="E58" s="8"/>
      <c r="F58" s="8">
        <v>12</v>
      </c>
      <c r="G58" s="9" t="s">
        <v>897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 t="s">
        <v>917</v>
      </c>
      <c r="B59" s="8"/>
      <c r="C59" s="8"/>
      <c r="D59" s="8"/>
      <c r="E59" s="8"/>
      <c r="F59" s="8">
        <v>12</v>
      </c>
      <c r="G59" s="9" t="s">
        <v>897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 t="s">
        <v>414</v>
      </c>
      <c r="B60" s="8"/>
      <c r="C60" s="8"/>
      <c r="D60" s="8"/>
      <c r="E60" s="8"/>
      <c r="F60" s="8">
        <v>12</v>
      </c>
      <c r="G60" s="9" t="s">
        <v>897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 t="s">
        <v>918</v>
      </c>
      <c r="B61" s="8"/>
      <c r="C61" s="8">
        <v>1</v>
      </c>
      <c r="D61" s="8"/>
      <c r="E61" s="8">
        <v>3</v>
      </c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 t="s">
        <v>919</v>
      </c>
      <c r="B62" s="8"/>
      <c r="C62" s="8"/>
      <c r="D62" s="8"/>
      <c r="E62" s="8"/>
      <c r="F62" s="8">
        <v>12</v>
      </c>
      <c r="G62" s="9" t="s">
        <v>897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26" t="s">
        <v>436</v>
      </c>
      <c r="B64" s="30">
        <v>255</v>
      </c>
      <c r="C64" s="30">
        <v>29</v>
      </c>
      <c r="D64" s="30">
        <v>21</v>
      </c>
      <c r="E64" s="30">
        <v>3</v>
      </c>
      <c r="F64" s="30">
        <v>306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12" t="s">
        <v>74</v>
      </c>
      <c r="B65" s="49">
        <v>614</v>
      </c>
      <c r="C65" s="44"/>
      <c r="D65" s="44"/>
      <c r="E65" s="44"/>
      <c r="F65" s="4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14" t="s">
        <v>76</v>
      </c>
      <c r="B66" s="50">
        <v>7688</v>
      </c>
      <c r="C66" s="44"/>
      <c r="D66" s="44"/>
      <c r="E66" s="44"/>
      <c r="F66" s="4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65:F65"/>
    <mergeCell ref="B66:F66"/>
  </mergeCells>
  <conditionalFormatting sqref="A1:V1">
    <cfRule type="notContainsBlanks" dxfId="8" priority="1">
      <formula>LEN(TRIM(A1))&gt;0</formula>
    </cfRule>
  </conditionalFormatting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32" t="s">
        <v>756</v>
      </c>
      <c r="B2" s="6">
        <v>13</v>
      </c>
      <c r="C2" s="6"/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920</v>
      </c>
      <c r="B3" s="8"/>
      <c r="C3" s="8">
        <v>1</v>
      </c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921</v>
      </c>
      <c r="B4" s="8">
        <v>2</v>
      </c>
      <c r="C4" s="8">
        <v>2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922</v>
      </c>
      <c r="B5" s="8"/>
      <c r="C5" s="8">
        <v>2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923</v>
      </c>
      <c r="B6" s="8">
        <v>4</v>
      </c>
      <c r="C6" s="8">
        <v>1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924</v>
      </c>
      <c r="B7" s="8"/>
      <c r="C7" s="8">
        <v>1</v>
      </c>
      <c r="D7" s="8">
        <v>1</v>
      </c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877</v>
      </c>
      <c r="B8" s="8">
        <v>4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925</v>
      </c>
      <c r="B9" s="8"/>
      <c r="C9" s="8">
        <v>1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926</v>
      </c>
      <c r="B10" s="8"/>
      <c r="C10" s="8">
        <v>1</v>
      </c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927</v>
      </c>
      <c r="B11" s="8">
        <v>15</v>
      </c>
      <c r="C11" s="8">
        <v>10</v>
      </c>
      <c r="D11" s="8">
        <v>7</v>
      </c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928</v>
      </c>
      <c r="B12" s="8">
        <v>1</v>
      </c>
      <c r="C12" s="8">
        <v>1</v>
      </c>
      <c r="D12" s="8">
        <v>1</v>
      </c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929</v>
      </c>
      <c r="B13" s="8"/>
      <c r="C13" s="8">
        <v>2</v>
      </c>
      <c r="D13" s="8">
        <v>1</v>
      </c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710</v>
      </c>
      <c r="B14" s="8"/>
      <c r="C14" s="8">
        <v>2</v>
      </c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720</v>
      </c>
      <c r="B15" s="8"/>
      <c r="C15" s="8">
        <v>2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930</v>
      </c>
      <c r="B16" s="8"/>
      <c r="C16" s="8"/>
      <c r="D16" s="8"/>
      <c r="E16" s="8">
        <v>2</v>
      </c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36</v>
      </c>
      <c r="B17" s="8">
        <v>20</v>
      </c>
      <c r="C17" s="8"/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931</v>
      </c>
      <c r="B18" s="8"/>
      <c r="C18" s="8">
        <v>1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932</v>
      </c>
      <c r="B19" s="8">
        <v>2</v>
      </c>
      <c r="C19" s="8"/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933</v>
      </c>
      <c r="B20" s="8">
        <v>10</v>
      </c>
      <c r="C20" s="8"/>
      <c r="D20" s="8">
        <v>6</v>
      </c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866</v>
      </c>
      <c r="B21" s="8"/>
      <c r="C21" s="8">
        <v>2</v>
      </c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934</v>
      </c>
      <c r="B22" s="8"/>
      <c r="C22" s="8"/>
      <c r="D22" s="8">
        <v>2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/>
      <c r="B23" s="8"/>
      <c r="C23" s="8"/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26" t="s">
        <v>436</v>
      </c>
      <c r="B24" s="29">
        <v>71</v>
      </c>
      <c r="C24" s="29">
        <v>29</v>
      </c>
      <c r="D24" s="29">
        <v>18</v>
      </c>
      <c r="E24" s="29">
        <v>2</v>
      </c>
      <c r="F24" s="29">
        <v>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12" t="s">
        <v>74</v>
      </c>
      <c r="B25" s="46">
        <v>120</v>
      </c>
      <c r="C25" s="44"/>
      <c r="D25" s="44"/>
      <c r="E25" s="44"/>
      <c r="F25" s="4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14" t="s">
        <v>76</v>
      </c>
      <c r="B26" s="48">
        <v>7808</v>
      </c>
      <c r="C26" s="44"/>
      <c r="D26" s="44"/>
      <c r="E26" s="44"/>
      <c r="F26" s="4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/>
      <c r="B27" s="8"/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/>
      <c r="B28" s="8"/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/>
      <c r="B29" s="8"/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/>
      <c r="B30" s="8"/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/>
      <c r="B31" s="8"/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25:F25"/>
    <mergeCell ref="B26:F26"/>
  </mergeCells>
  <conditionalFormatting sqref="A1:V1">
    <cfRule type="notContainsBlanks" dxfId="7" priority="1">
      <formula>LEN(TRIM(A1))&gt;0</formula>
    </cfRule>
  </conditionalFormatting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7" t="s">
        <v>36</v>
      </c>
      <c r="B2" s="6">
        <v>30</v>
      </c>
      <c r="C2" s="6"/>
      <c r="D2" s="6">
        <v>3</v>
      </c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935</v>
      </c>
      <c r="B3" s="8"/>
      <c r="C3" s="8">
        <v>5</v>
      </c>
      <c r="D3" s="8">
        <v>3</v>
      </c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32" t="s">
        <v>756</v>
      </c>
      <c r="B4" s="8">
        <v>65</v>
      </c>
      <c r="C4" s="8"/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936</v>
      </c>
      <c r="B5" s="8"/>
      <c r="C5" s="8">
        <v>1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937</v>
      </c>
      <c r="B6" s="8"/>
      <c r="C6" s="8">
        <v>1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938</v>
      </c>
      <c r="B7" s="8">
        <v>1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939</v>
      </c>
      <c r="B8" s="8"/>
      <c r="C8" s="8">
        <v>1</v>
      </c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940</v>
      </c>
      <c r="B9" s="8"/>
      <c r="C9" s="8">
        <v>1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941</v>
      </c>
      <c r="B10" s="8">
        <v>3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233</v>
      </c>
      <c r="B11" s="8"/>
      <c r="C11" s="8">
        <v>1</v>
      </c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942</v>
      </c>
      <c r="B12" s="8">
        <v>13</v>
      </c>
      <c r="C12" s="8"/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943</v>
      </c>
      <c r="B13" s="8"/>
      <c r="C13" s="8">
        <v>3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944</v>
      </c>
      <c r="B14" s="8"/>
      <c r="C14" s="8"/>
      <c r="D14" s="8">
        <v>7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945</v>
      </c>
      <c r="B15" s="8"/>
      <c r="C15" s="8">
        <v>1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946</v>
      </c>
      <c r="B16" s="8">
        <v>19</v>
      </c>
      <c r="C16" s="8"/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947</v>
      </c>
      <c r="B17" s="8"/>
      <c r="C17" s="8"/>
      <c r="D17" s="8">
        <v>5</v>
      </c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948</v>
      </c>
      <c r="B18" s="8"/>
      <c r="C18" s="8">
        <v>3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949</v>
      </c>
      <c r="B19" s="8"/>
      <c r="C19" s="8">
        <v>3</v>
      </c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950</v>
      </c>
      <c r="B20" s="8"/>
      <c r="C20" s="8">
        <v>5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951</v>
      </c>
      <c r="B21" s="8">
        <v>11</v>
      </c>
      <c r="C21" s="8">
        <v>5</v>
      </c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952</v>
      </c>
      <c r="B22" s="8">
        <v>56</v>
      </c>
      <c r="C22" s="8">
        <v>1</v>
      </c>
      <c r="D22" s="8">
        <v>3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953</v>
      </c>
      <c r="B23" s="8">
        <v>56</v>
      </c>
      <c r="C23" s="8">
        <v>3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954</v>
      </c>
      <c r="B24" s="8">
        <v>7</v>
      </c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748</v>
      </c>
      <c r="B25" s="8"/>
      <c r="C25" s="8">
        <v>3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446</v>
      </c>
      <c r="B26" s="8"/>
      <c r="C26" s="8">
        <v>5</v>
      </c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448</v>
      </c>
      <c r="B27" s="8"/>
      <c r="C27" s="8">
        <v>5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955</v>
      </c>
      <c r="B28" s="8"/>
      <c r="C28" s="8">
        <v>3</v>
      </c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956</v>
      </c>
      <c r="B29" s="8"/>
      <c r="C29" s="8">
        <v>11</v>
      </c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957</v>
      </c>
      <c r="B30" s="8"/>
      <c r="C30" s="8">
        <v>5</v>
      </c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958</v>
      </c>
      <c r="B31" s="8"/>
      <c r="C31" s="8">
        <v>1</v>
      </c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959</v>
      </c>
      <c r="B32" s="8">
        <v>3</v>
      </c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960</v>
      </c>
      <c r="B33" s="8"/>
      <c r="C33" s="8">
        <v>1</v>
      </c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961</v>
      </c>
      <c r="B34" s="8">
        <v>5</v>
      </c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962</v>
      </c>
      <c r="B35" s="8"/>
      <c r="C35" s="8">
        <v>1</v>
      </c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963</v>
      </c>
      <c r="B36" s="8">
        <v>7</v>
      </c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964</v>
      </c>
      <c r="B37" s="8">
        <v>9</v>
      </c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965</v>
      </c>
      <c r="B38" s="8">
        <v>1</v>
      </c>
      <c r="C38" s="8"/>
      <c r="D38" s="8">
        <v>5</v>
      </c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45</v>
      </c>
      <c r="B39" s="8"/>
      <c r="C39" s="8">
        <v>3</v>
      </c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966</v>
      </c>
      <c r="B40" s="8"/>
      <c r="C40" s="8">
        <v>3</v>
      </c>
      <c r="D40" s="8">
        <v>7</v>
      </c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967</v>
      </c>
      <c r="B41" s="8">
        <v>15</v>
      </c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52</v>
      </c>
      <c r="B42" s="8"/>
      <c r="C42" s="8">
        <v>3</v>
      </c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307</v>
      </c>
      <c r="B43" s="8"/>
      <c r="C43" s="8"/>
      <c r="D43" s="8">
        <v>3</v>
      </c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 t="s">
        <v>968</v>
      </c>
      <c r="B44" s="8"/>
      <c r="C44" s="8">
        <v>1</v>
      </c>
      <c r="D44" s="8">
        <v>3</v>
      </c>
      <c r="E44" s="8">
        <v>1</v>
      </c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 t="s">
        <v>969</v>
      </c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 t="s">
        <v>308</v>
      </c>
      <c r="B46" s="8"/>
      <c r="C46" s="8">
        <v>3</v>
      </c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26" t="s">
        <v>436</v>
      </c>
      <c r="B48" s="30">
        <v>301</v>
      </c>
      <c r="C48" s="30">
        <v>82</v>
      </c>
      <c r="D48" s="30">
        <v>39</v>
      </c>
      <c r="E48" s="30">
        <v>1</v>
      </c>
      <c r="F48" s="30">
        <v>0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12" t="s">
        <v>74</v>
      </c>
      <c r="B49" s="49">
        <v>423</v>
      </c>
      <c r="C49" s="44"/>
      <c r="D49" s="44"/>
      <c r="E49" s="44"/>
      <c r="F49" s="4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14" t="s">
        <v>76</v>
      </c>
      <c r="B50" s="50">
        <v>8231</v>
      </c>
      <c r="C50" s="44"/>
      <c r="D50" s="44"/>
      <c r="E50" s="44"/>
      <c r="F50" s="4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49:F49"/>
    <mergeCell ref="B50:F50"/>
  </mergeCells>
  <conditionalFormatting sqref="A1:V1">
    <cfRule type="notContainsBlanks" dxfId="6" priority="1">
      <formula>LEN(TRIM(A1))&gt;0</formula>
    </cfRule>
  </conditionalFormatting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7" width="6.5703125" customWidth="1"/>
    <col min="18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970</v>
      </c>
      <c r="B2" s="6"/>
      <c r="C2" s="6">
        <v>3</v>
      </c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446</v>
      </c>
      <c r="B3" s="8">
        <v>5</v>
      </c>
      <c r="C3" s="8">
        <v>1</v>
      </c>
      <c r="D3" s="8">
        <v>3</v>
      </c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971</v>
      </c>
      <c r="B4" s="8"/>
      <c r="C4" s="8">
        <v>1</v>
      </c>
      <c r="D4" s="8">
        <v>3</v>
      </c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972</v>
      </c>
      <c r="B5" s="8">
        <v>15</v>
      </c>
      <c r="C5" s="8">
        <v>1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973</v>
      </c>
      <c r="B6" s="8">
        <v>15</v>
      </c>
      <c r="C6" s="8">
        <v>2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974</v>
      </c>
      <c r="B7" s="8"/>
      <c r="C7" s="8">
        <v>1</v>
      </c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975</v>
      </c>
      <c r="B8" s="8"/>
      <c r="C8" s="8"/>
      <c r="D8" s="8">
        <v>1</v>
      </c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976</v>
      </c>
      <c r="B9" s="8"/>
      <c r="C9" s="8">
        <v>1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977</v>
      </c>
      <c r="B10" s="8">
        <v>5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36</v>
      </c>
      <c r="B11" s="8">
        <v>7</v>
      </c>
      <c r="C11" s="8"/>
      <c r="D11" s="8">
        <v>1</v>
      </c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932</v>
      </c>
      <c r="B12" s="8"/>
      <c r="C12" s="8"/>
      <c r="D12" s="8">
        <v>3</v>
      </c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931</v>
      </c>
      <c r="B13" s="8"/>
      <c r="C13" s="8">
        <v>3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756</v>
      </c>
      <c r="B14" s="8">
        <v>43</v>
      </c>
      <c r="C14" s="8"/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978</v>
      </c>
      <c r="B15" s="8">
        <v>3</v>
      </c>
      <c r="C15" s="8"/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979</v>
      </c>
      <c r="B16" s="8"/>
      <c r="C16" s="8">
        <v>3</v>
      </c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980</v>
      </c>
      <c r="B17" s="8"/>
      <c r="C17" s="8"/>
      <c r="D17" s="8">
        <v>3</v>
      </c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981</v>
      </c>
      <c r="B18" s="8">
        <v>7</v>
      </c>
      <c r="C18" s="8"/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982</v>
      </c>
      <c r="B19" s="8"/>
      <c r="C19" s="8"/>
      <c r="D19" s="8">
        <v>5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983</v>
      </c>
      <c r="B20" s="8"/>
      <c r="C20" s="8">
        <v>5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953</v>
      </c>
      <c r="B21" s="8">
        <v>101</v>
      </c>
      <c r="C21" s="8"/>
      <c r="D21" s="8">
        <v>3</v>
      </c>
      <c r="E21" s="8"/>
      <c r="F21" s="8"/>
      <c r="G21" s="33" t="s">
        <v>984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952</v>
      </c>
      <c r="B22" s="8">
        <v>3</v>
      </c>
      <c r="C22" s="8"/>
      <c r="D22" s="8">
        <v>1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985</v>
      </c>
      <c r="B23" s="8"/>
      <c r="C23" s="8">
        <v>1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45</v>
      </c>
      <c r="B24" s="8"/>
      <c r="C24" s="8">
        <v>1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986</v>
      </c>
      <c r="B25" s="8"/>
      <c r="C25" s="8">
        <v>3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987</v>
      </c>
      <c r="B26" s="8">
        <v>3</v>
      </c>
      <c r="C26" s="8"/>
      <c r="D26" s="8">
        <v>13</v>
      </c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988</v>
      </c>
      <c r="B27" s="8">
        <v>5</v>
      </c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989</v>
      </c>
      <c r="B28" s="8">
        <v>3</v>
      </c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990</v>
      </c>
      <c r="B29" s="8">
        <v>5</v>
      </c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991</v>
      </c>
      <c r="B30" s="8"/>
      <c r="C30" s="8">
        <v>1</v>
      </c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992</v>
      </c>
      <c r="B31" s="8"/>
      <c r="C31" s="8"/>
      <c r="D31" s="8">
        <v>2</v>
      </c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993</v>
      </c>
      <c r="B32" s="8"/>
      <c r="C32" s="8">
        <v>1</v>
      </c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994</v>
      </c>
      <c r="B33" s="8">
        <v>11</v>
      </c>
      <c r="C33" s="8"/>
      <c r="D33" s="8">
        <v>3</v>
      </c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995</v>
      </c>
      <c r="B34" s="8"/>
      <c r="C34" s="8"/>
      <c r="D34" s="8">
        <v>5</v>
      </c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996</v>
      </c>
      <c r="B35" s="8">
        <v>21</v>
      </c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997</v>
      </c>
      <c r="B36" s="8"/>
      <c r="C36" s="8">
        <v>3</v>
      </c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12</v>
      </c>
      <c r="B37" s="8"/>
      <c r="C37" s="8"/>
      <c r="D37" s="8"/>
      <c r="E37" s="8">
        <v>1</v>
      </c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998</v>
      </c>
      <c r="B38" s="8"/>
      <c r="C38" s="8"/>
      <c r="D38" s="8"/>
      <c r="E38" s="8">
        <v>1</v>
      </c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999</v>
      </c>
      <c r="B39" s="8"/>
      <c r="C39" s="8">
        <v>3</v>
      </c>
      <c r="D39" s="8">
        <v>5</v>
      </c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1000</v>
      </c>
      <c r="B40" s="8"/>
      <c r="C40" s="8">
        <v>3</v>
      </c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1001</v>
      </c>
      <c r="B41" s="8"/>
      <c r="C41" s="8"/>
      <c r="D41" s="8">
        <v>5</v>
      </c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1002</v>
      </c>
      <c r="B42" s="8">
        <v>15</v>
      </c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1003</v>
      </c>
      <c r="B43" s="8">
        <v>50</v>
      </c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 t="s">
        <v>965</v>
      </c>
      <c r="B44" s="8">
        <v>3</v>
      </c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 t="s">
        <v>1004</v>
      </c>
      <c r="B45" s="8"/>
      <c r="C45" s="8"/>
      <c r="D45" s="8">
        <v>1</v>
      </c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 t="s">
        <v>1005</v>
      </c>
      <c r="B46" s="8"/>
      <c r="C46" s="8">
        <v>1</v>
      </c>
      <c r="D46" s="8">
        <v>1</v>
      </c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 t="s">
        <v>1006</v>
      </c>
      <c r="B47" s="8"/>
      <c r="C47" s="8">
        <v>3</v>
      </c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 t="s">
        <v>1007</v>
      </c>
      <c r="B48" s="8"/>
      <c r="C48" s="8"/>
      <c r="D48" s="8">
        <v>3</v>
      </c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 t="s">
        <v>1008</v>
      </c>
      <c r="B49" s="8"/>
      <c r="C49" s="8">
        <v>1</v>
      </c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 t="s">
        <v>1009</v>
      </c>
      <c r="B50" s="8"/>
      <c r="C50" s="8">
        <v>1</v>
      </c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 t="s">
        <v>1010</v>
      </c>
      <c r="B51" s="8">
        <v>11</v>
      </c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 t="s">
        <v>1011</v>
      </c>
      <c r="B52" s="8"/>
      <c r="C52" s="8"/>
      <c r="D52" s="8"/>
      <c r="E52" s="8"/>
      <c r="F52" s="8">
        <v>33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 t="s">
        <v>1012</v>
      </c>
      <c r="B53" s="8"/>
      <c r="C53" s="8">
        <v>3</v>
      </c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 t="s">
        <v>1013</v>
      </c>
      <c r="B54" s="8"/>
      <c r="C54" s="8">
        <v>3</v>
      </c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 t="s">
        <v>1014</v>
      </c>
      <c r="B55" s="8">
        <v>7</v>
      </c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26" t="s">
        <v>436</v>
      </c>
      <c r="B57" s="29">
        <v>338</v>
      </c>
      <c r="C57" s="29">
        <v>49</v>
      </c>
      <c r="D57" s="29">
        <v>61</v>
      </c>
      <c r="E57" s="29">
        <v>2</v>
      </c>
      <c r="F57" s="29">
        <v>33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12" t="s">
        <v>74</v>
      </c>
      <c r="B58" s="46">
        <v>483</v>
      </c>
      <c r="C58" s="44"/>
      <c r="D58" s="44"/>
      <c r="E58" s="44"/>
      <c r="F58" s="4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14" t="s">
        <v>76</v>
      </c>
      <c r="B59" s="48">
        <v>8714</v>
      </c>
      <c r="C59" s="44"/>
      <c r="D59" s="44"/>
      <c r="E59" s="44"/>
      <c r="F59" s="4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58:F58"/>
    <mergeCell ref="B59:F59"/>
  </mergeCells>
  <conditionalFormatting sqref="A1:V1">
    <cfRule type="notContainsBlanks" dxfId="5" priority="1">
      <formula>LEN(TRIM(A1))&gt;0</formula>
    </cfRule>
  </conditionalFormatting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156</v>
      </c>
      <c r="B2" s="6"/>
      <c r="C2" s="6">
        <v>1</v>
      </c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154</v>
      </c>
      <c r="B3" s="8"/>
      <c r="C3" s="8"/>
      <c r="D3" s="8">
        <v>1</v>
      </c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953</v>
      </c>
      <c r="B4" s="8">
        <v>110</v>
      </c>
      <c r="C4" s="8">
        <v>1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756</v>
      </c>
      <c r="B5" s="8">
        <v>21</v>
      </c>
      <c r="C5" s="8"/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893</v>
      </c>
      <c r="B6" s="8"/>
      <c r="C6" s="8">
        <v>2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894</v>
      </c>
      <c r="B7" s="8"/>
      <c r="C7" s="8">
        <v>1</v>
      </c>
      <c r="D7" s="8">
        <v>2</v>
      </c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1015</v>
      </c>
      <c r="B8" s="8">
        <v>6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1016</v>
      </c>
      <c r="B9" s="8"/>
      <c r="C9" s="8"/>
      <c r="D9" s="8">
        <v>1</v>
      </c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1017</v>
      </c>
      <c r="B10" s="8">
        <v>2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968</v>
      </c>
      <c r="B11" s="8">
        <v>2</v>
      </c>
      <c r="C11" s="8">
        <v>1</v>
      </c>
      <c r="D11" s="8">
        <v>2</v>
      </c>
      <c r="E11" s="8"/>
      <c r="F11" s="8">
        <v>0.6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1018</v>
      </c>
      <c r="B12" s="8"/>
      <c r="C12" s="8">
        <v>2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965</v>
      </c>
      <c r="B13" s="8">
        <v>7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966</v>
      </c>
      <c r="B14" s="8"/>
      <c r="C14" s="8">
        <v>3</v>
      </c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1019</v>
      </c>
      <c r="B15" s="8"/>
      <c r="C15" s="8"/>
      <c r="D15" s="8">
        <v>2</v>
      </c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52</v>
      </c>
      <c r="B16" s="8">
        <v>2</v>
      </c>
      <c r="C16" s="8"/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45</v>
      </c>
      <c r="B17" s="8"/>
      <c r="C17" s="8">
        <v>1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468</v>
      </c>
      <c r="B18" s="8"/>
      <c r="C18" s="8">
        <v>1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49</v>
      </c>
      <c r="B19" s="8">
        <v>6</v>
      </c>
      <c r="C19" s="8"/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/>
      <c r="B20" s="8"/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26" t="s">
        <v>436</v>
      </c>
      <c r="B21" s="30">
        <v>156</v>
      </c>
      <c r="C21" s="30">
        <v>13</v>
      </c>
      <c r="D21" s="30">
        <v>8</v>
      </c>
      <c r="E21" s="30">
        <v>1</v>
      </c>
      <c r="F21" s="30">
        <v>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12" t="s">
        <v>74</v>
      </c>
      <c r="B22" s="49">
        <v>178</v>
      </c>
      <c r="C22" s="44"/>
      <c r="D22" s="44"/>
      <c r="E22" s="44"/>
      <c r="F22" s="4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14" t="s">
        <v>76</v>
      </c>
      <c r="B23" s="50">
        <v>8892</v>
      </c>
      <c r="C23" s="44"/>
      <c r="D23" s="44"/>
      <c r="E23" s="44"/>
      <c r="F23" s="4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/>
      <c r="B24" s="8"/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/>
      <c r="B25" s="8"/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/>
      <c r="B26" s="8"/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/>
      <c r="B27" s="8"/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/>
      <c r="B28" s="8"/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/>
      <c r="B29" s="8"/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/>
      <c r="B30" s="8"/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/>
      <c r="B31" s="8"/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22:F22"/>
    <mergeCell ref="B23:F23"/>
  </mergeCells>
  <conditionalFormatting sqref="A1:V1">
    <cfRule type="notContainsBlanks" dxfId="4" priority="1">
      <formula>LEN(TRIM(A1))&gt;0</formula>
    </cfRule>
  </conditionalFormatting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1020</v>
      </c>
      <c r="B2" s="6">
        <v>7</v>
      </c>
      <c r="C2" s="6"/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1021</v>
      </c>
      <c r="B3" s="8">
        <v>10</v>
      </c>
      <c r="C3" s="8"/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1022</v>
      </c>
      <c r="B4" s="8">
        <v>7</v>
      </c>
      <c r="C4" s="8">
        <v>1</v>
      </c>
      <c r="D4" s="8">
        <v>3</v>
      </c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1023</v>
      </c>
      <c r="B5" s="8">
        <v>3</v>
      </c>
      <c r="C5" s="8"/>
      <c r="D5" s="8">
        <v>3</v>
      </c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953</v>
      </c>
      <c r="B6" s="8">
        <v>57</v>
      </c>
      <c r="C6" s="8"/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360</v>
      </c>
      <c r="B7" s="8"/>
      <c r="C7" s="8"/>
      <c r="D7" s="8">
        <v>51</v>
      </c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952</v>
      </c>
      <c r="B8" s="8"/>
      <c r="C8" s="8">
        <v>3</v>
      </c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863</v>
      </c>
      <c r="B9" s="8">
        <v>33</v>
      </c>
      <c r="C9" s="8"/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1024</v>
      </c>
      <c r="B10" s="8"/>
      <c r="C10" s="8">
        <v>3</v>
      </c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1025</v>
      </c>
      <c r="B11" s="8"/>
      <c r="C11" s="8">
        <v>3</v>
      </c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1026</v>
      </c>
      <c r="B12" s="8"/>
      <c r="C12" s="8">
        <v>3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1027</v>
      </c>
      <c r="B13" s="8">
        <v>51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1028</v>
      </c>
      <c r="B14" s="8"/>
      <c r="C14" s="8">
        <v>1</v>
      </c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1029</v>
      </c>
      <c r="B15" s="8"/>
      <c r="C15" s="8"/>
      <c r="D15" s="8"/>
      <c r="E15" s="8"/>
      <c r="F15" s="8">
        <v>1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1030</v>
      </c>
      <c r="B16" s="8"/>
      <c r="C16" s="8"/>
      <c r="D16" s="8"/>
      <c r="E16" s="8"/>
      <c r="F16" s="8">
        <v>1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1031</v>
      </c>
      <c r="B17" s="8"/>
      <c r="C17" s="8"/>
      <c r="D17" s="8"/>
      <c r="E17" s="8"/>
      <c r="F17" s="8">
        <v>1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1032</v>
      </c>
      <c r="B18" s="8"/>
      <c r="C18" s="8"/>
      <c r="D18" s="8"/>
      <c r="E18" s="8"/>
      <c r="F18" s="8">
        <v>1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1033</v>
      </c>
      <c r="B19" s="8">
        <v>11</v>
      </c>
      <c r="C19" s="8"/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1034</v>
      </c>
      <c r="B20" s="8"/>
      <c r="C20" s="8">
        <v>3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1035</v>
      </c>
      <c r="B21" s="8"/>
      <c r="C21" s="8">
        <v>3</v>
      </c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1036</v>
      </c>
      <c r="B22" s="8"/>
      <c r="C22" s="8">
        <v>1</v>
      </c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1037</v>
      </c>
      <c r="B23" s="8">
        <v>5</v>
      </c>
      <c r="C23" s="8">
        <v>1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1038</v>
      </c>
      <c r="B24" s="8"/>
      <c r="C24" s="8">
        <v>1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1039</v>
      </c>
      <c r="B25" s="8">
        <v>17</v>
      </c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1040</v>
      </c>
      <c r="B26" s="8"/>
      <c r="C26" s="8">
        <v>1</v>
      </c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1041</v>
      </c>
      <c r="B27" s="8"/>
      <c r="C27" s="8">
        <v>1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1042</v>
      </c>
      <c r="B28" s="8">
        <v>7</v>
      </c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1043</v>
      </c>
      <c r="B29" s="8"/>
      <c r="C29" s="8">
        <v>1</v>
      </c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1044</v>
      </c>
      <c r="B30" s="8"/>
      <c r="C30" s="8">
        <v>1</v>
      </c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970</v>
      </c>
      <c r="B31" s="8">
        <v>7</v>
      </c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1045</v>
      </c>
      <c r="B32" s="8"/>
      <c r="C32" s="8"/>
      <c r="D32" s="8">
        <v>5</v>
      </c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1046</v>
      </c>
      <c r="B33" s="8"/>
      <c r="C33" s="8">
        <v>5</v>
      </c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1047</v>
      </c>
      <c r="B34" s="8"/>
      <c r="C34" s="8">
        <v>5</v>
      </c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1048</v>
      </c>
      <c r="B35" s="8">
        <v>51</v>
      </c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394</v>
      </c>
      <c r="B36" s="8">
        <v>11</v>
      </c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286</v>
      </c>
      <c r="B37" s="8">
        <v>9</v>
      </c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26" t="s">
        <v>436</v>
      </c>
      <c r="B39" s="29">
        <v>236</v>
      </c>
      <c r="C39" s="29">
        <v>37</v>
      </c>
      <c r="D39" s="29">
        <v>62</v>
      </c>
      <c r="E39" s="29">
        <v>0</v>
      </c>
      <c r="F39" s="29">
        <v>4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12" t="s">
        <v>74</v>
      </c>
      <c r="B40" s="46">
        <v>339</v>
      </c>
      <c r="C40" s="44"/>
      <c r="D40" s="44"/>
      <c r="E40" s="44"/>
      <c r="F40" s="4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14" t="s">
        <v>76</v>
      </c>
      <c r="B41" s="48">
        <v>9231</v>
      </c>
      <c r="C41" s="44"/>
      <c r="D41" s="44"/>
      <c r="E41" s="44"/>
      <c r="F41" s="4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40:F40"/>
    <mergeCell ref="B41:F41"/>
  </mergeCells>
  <conditionalFormatting sqref="A1:V1">
    <cfRule type="notContainsBlanks" dxfId="3" priority="1">
      <formula>LEN(TRIM(A1))&gt;0</formula>
    </cfRule>
  </conditionalFormatting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9" width="6.5703125" customWidth="1"/>
    <col min="20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3"/>
      <c r="I1" s="3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1049</v>
      </c>
      <c r="B2" s="6"/>
      <c r="C2" s="6"/>
      <c r="D2" s="6"/>
      <c r="E2" s="6"/>
      <c r="F2" s="6">
        <v>53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1050</v>
      </c>
      <c r="B3" s="8"/>
      <c r="C3" s="8"/>
      <c r="D3" s="8">
        <v>2</v>
      </c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1051</v>
      </c>
      <c r="B4" s="8"/>
      <c r="C4" s="8">
        <v>1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1052</v>
      </c>
      <c r="B5" s="8"/>
      <c r="C5" s="8">
        <v>1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1053</v>
      </c>
      <c r="B6" s="8">
        <v>2</v>
      </c>
      <c r="C6" s="8"/>
      <c r="D6" s="8">
        <v>5</v>
      </c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6</v>
      </c>
      <c r="B7" s="8"/>
      <c r="C7" s="8"/>
      <c r="D7" s="8">
        <v>5</v>
      </c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1054</v>
      </c>
      <c r="B8" s="8"/>
      <c r="C8" s="8">
        <v>1</v>
      </c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24</v>
      </c>
      <c r="B9" s="8"/>
      <c r="C9" s="8">
        <v>4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360</v>
      </c>
      <c r="B10" s="8">
        <v>50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508</v>
      </c>
      <c r="B11" s="8"/>
      <c r="C11" s="8">
        <v>2</v>
      </c>
      <c r="D11" s="8">
        <v>3</v>
      </c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512</v>
      </c>
      <c r="B12" s="8"/>
      <c r="C12" s="8">
        <v>4</v>
      </c>
      <c r="D12" s="8">
        <v>2</v>
      </c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514</v>
      </c>
      <c r="B13" s="8"/>
      <c r="C13" s="8">
        <v>3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1055</v>
      </c>
      <c r="B14" s="8">
        <v>3</v>
      </c>
      <c r="C14" s="8"/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1056</v>
      </c>
      <c r="B15" s="8"/>
      <c r="C15" s="8"/>
      <c r="D15" s="8">
        <v>1</v>
      </c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36</v>
      </c>
      <c r="B16" s="8">
        <v>50</v>
      </c>
      <c r="C16" s="8"/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953</v>
      </c>
      <c r="B17" s="8">
        <v>60</v>
      </c>
      <c r="C17" s="8">
        <v>1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1057</v>
      </c>
      <c r="B18" s="8">
        <v>1</v>
      </c>
      <c r="C18" s="8">
        <v>2</v>
      </c>
      <c r="D18" s="8">
        <v>1</v>
      </c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1058</v>
      </c>
      <c r="B19" s="8"/>
      <c r="C19" s="8">
        <v>1</v>
      </c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1059</v>
      </c>
      <c r="B20" s="8">
        <v>15</v>
      </c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1060</v>
      </c>
      <c r="B21" s="8">
        <v>5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1061</v>
      </c>
      <c r="B22" s="8"/>
      <c r="C22" s="8">
        <v>3</v>
      </c>
      <c r="D22" s="8">
        <v>4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1062</v>
      </c>
      <c r="B23" s="8"/>
      <c r="C23" s="8">
        <v>4</v>
      </c>
      <c r="D23" s="8">
        <v>2</v>
      </c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952</v>
      </c>
      <c r="B24" s="8"/>
      <c r="C24" s="8">
        <v>5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1063</v>
      </c>
      <c r="B25" s="8"/>
      <c r="C25" s="8">
        <v>1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1064</v>
      </c>
      <c r="B26" s="8">
        <v>5</v>
      </c>
      <c r="C26" s="8"/>
      <c r="D26" s="8">
        <v>5</v>
      </c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1065</v>
      </c>
      <c r="B27" s="8"/>
      <c r="C27" s="8">
        <v>3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1066</v>
      </c>
      <c r="B28" s="8"/>
      <c r="C28" s="8">
        <v>3</v>
      </c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1011</v>
      </c>
      <c r="B29" s="8"/>
      <c r="C29" s="8"/>
      <c r="D29" s="8"/>
      <c r="E29" s="8"/>
      <c r="F29" s="8">
        <v>63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1067</v>
      </c>
      <c r="B30" s="8">
        <v>6</v>
      </c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1068</v>
      </c>
      <c r="B31" s="8">
        <v>1</v>
      </c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1069</v>
      </c>
      <c r="B32" s="8"/>
      <c r="C32" s="8">
        <v>3</v>
      </c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1070</v>
      </c>
      <c r="B33" s="8">
        <v>4</v>
      </c>
      <c r="C33" s="8">
        <v>3</v>
      </c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448</v>
      </c>
      <c r="B34" s="8">
        <v>4</v>
      </c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199</v>
      </c>
      <c r="B35" s="8"/>
      <c r="C35" s="8"/>
      <c r="D35" s="8">
        <v>2</v>
      </c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198</v>
      </c>
      <c r="B36" s="8">
        <v>11</v>
      </c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52</v>
      </c>
      <c r="B37" s="8"/>
      <c r="C37" s="8">
        <v>1</v>
      </c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468</v>
      </c>
      <c r="B38" s="8"/>
      <c r="C38" s="8">
        <v>1</v>
      </c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49</v>
      </c>
      <c r="B39" s="8">
        <v>2</v>
      </c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1071</v>
      </c>
      <c r="B40" s="8"/>
      <c r="C40" s="8">
        <v>1</v>
      </c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26" t="s">
        <v>436</v>
      </c>
      <c r="B42" s="29">
        <f t="shared" ref="B42:F42" si="0">SUM(B2:B41)</f>
        <v>219</v>
      </c>
      <c r="C42" s="29">
        <f t="shared" si="0"/>
        <v>48</v>
      </c>
      <c r="D42" s="29">
        <f t="shared" si="0"/>
        <v>32</v>
      </c>
      <c r="E42" s="29">
        <f t="shared" si="0"/>
        <v>0</v>
      </c>
      <c r="F42" s="29">
        <f t="shared" si="0"/>
        <v>116</v>
      </c>
      <c r="G42" s="3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12" t="s">
        <v>74</v>
      </c>
      <c r="B43" s="46">
        <v>415</v>
      </c>
      <c r="C43" s="44"/>
      <c r="D43" s="44"/>
      <c r="E43" s="44"/>
      <c r="F43" s="4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14" t="s">
        <v>76</v>
      </c>
      <c r="B44" s="48">
        <f>9231+415</f>
        <v>9646</v>
      </c>
      <c r="C44" s="44"/>
      <c r="D44" s="44"/>
      <c r="E44" s="44"/>
      <c r="F44" s="4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43:F43"/>
    <mergeCell ref="B44:F44"/>
  </mergeCells>
  <conditionalFormatting sqref="A1:V1">
    <cfRule type="notContainsBlanks" dxfId="2" priority="1">
      <formula>LEN(TRIM(A1))&gt;0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workbookViewId="0">
      <selection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0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18.75" customHeight="1" x14ac:dyDescent="0.25">
      <c r="A2" s="5" t="s">
        <v>6</v>
      </c>
      <c r="B2" s="6">
        <v>6</v>
      </c>
      <c r="C2" s="6">
        <v>1</v>
      </c>
      <c r="D2" s="6">
        <v>12</v>
      </c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ht="18.75" customHeight="1" x14ac:dyDescent="0.25">
      <c r="A3" s="7" t="s">
        <v>8</v>
      </c>
      <c r="B3" s="8"/>
      <c r="C3" s="8">
        <v>1</v>
      </c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18.75" customHeight="1" x14ac:dyDescent="0.25">
      <c r="A4" s="7" t="s">
        <v>11</v>
      </c>
      <c r="B4" s="8"/>
      <c r="C4" s="8">
        <v>1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18.75" customHeight="1" x14ac:dyDescent="0.25">
      <c r="A5" s="7" t="s">
        <v>12</v>
      </c>
      <c r="B5" s="8">
        <v>10</v>
      </c>
      <c r="C5" s="8">
        <v>3</v>
      </c>
      <c r="D5" s="8">
        <v>5</v>
      </c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18.75" customHeight="1" x14ac:dyDescent="0.25">
      <c r="A6" s="7" t="s">
        <v>15</v>
      </c>
      <c r="B6" s="8">
        <v>30</v>
      </c>
      <c r="C6" s="8"/>
      <c r="D6" s="8">
        <v>1</v>
      </c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customHeight="1" x14ac:dyDescent="0.25">
      <c r="A7" s="7" t="s">
        <v>18</v>
      </c>
      <c r="B7" s="8">
        <v>1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18.75" customHeight="1" x14ac:dyDescent="0.25">
      <c r="A8" s="7" t="s">
        <v>21</v>
      </c>
      <c r="B8" s="8"/>
      <c r="C8" s="8"/>
      <c r="D8" s="8">
        <v>1</v>
      </c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ht="18.75" customHeight="1" x14ac:dyDescent="0.25">
      <c r="A9" s="7" t="s">
        <v>24</v>
      </c>
      <c r="B9" s="8">
        <v>64</v>
      </c>
      <c r="C9" s="8">
        <v>2</v>
      </c>
      <c r="D9" s="8">
        <v>1</v>
      </c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18.75" customHeight="1" x14ac:dyDescent="0.25">
      <c r="A10" s="7" t="s">
        <v>10</v>
      </c>
      <c r="B10" s="8">
        <v>9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8.75" customHeight="1" x14ac:dyDescent="0.25">
      <c r="A11" s="7" t="s">
        <v>28</v>
      </c>
      <c r="B11" s="8"/>
      <c r="C11" s="8">
        <v>1</v>
      </c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ht="18.75" customHeight="1" x14ac:dyDescent="0.25">
      <c r="A12" s="7" t="s">
        <v>31</v>
      </c>
      <c r="B12" s="8"/>
      <c r="C12" s="8">
        <v>3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ht="18.75" customHeight="1" x14ac:dyDescent="0.25">
      <c r="A13" s="7" t="s">
        <v>34</v>
      </c>
      <c r="B13" s="8">
        <v>3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8.75" customHeight="1" x14ac:dyDescent="0.25">
      <c r="A14" s="7" t="s">
        <v>36</v>
      </c>
      <c r="B14" s="8">
        <v>20</v>
      </c>
      <c r="C14" s="8"/>
      <c r="D14" s="8">
        <v>3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8.75" customHeight="1" x14ac:dyDescent="0.25">
      <c r="A15" s="7" t="s">
        <v>38</v>
      </c>
      <c r="B15" s="8"/>
      <c r="C15" s="8"/>
      <c r="D15" s="8"/>
      <c r="E15" s="8">
        <v>0.3</v>
      </c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8.75" customHeight="1" x14ac:dyDescent="0.25">
      <c r="A16" s="7" t="s">
        <v>41</v>
      </c>
      <c r="B16" s="8"/>
      <c r="C16" s="8"/>
      <c r="D16" s="8"/>
      <c r="E16" s="8">
        <v>0.3</v>
      </c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8.75" customHeight="1" x14ac:dyDescent="0.25">
      <c r="A17" s="7" t="s">
        <v>43</v>
      </c>
      <c r="B17" s="8"/>
      <c r="C17" s="8"/>
      <c r="D17" s="8"/>
      <c r="E17" s="8">
        <v>0.3</v>
      </c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ht="18.75" customHeight="1" x14ac:dyDescent="0.25">
      <c r="A18" s="7" t="s">
        <v>46</v>
      </c>
      <c r="B18" s="8"/>
      <c r="C18" s="8"/>
      <c r="D18" s="8"/>
      <c r="E18" s="8"/>
      <c r="F18" s="8">
        <v>65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ht="18.75" customHeight="1" x14ac:dyDescent="0.25">
      <c r="A19" s="7" t="s">
        <v>48</v>
      </c>
      <c r="B19" s="8">
        <v>14</v>
      </c>
      <c r="C19" s="8"/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ht="18.75" customHeight="1" x14ac:dyDescent="0.25">
      <c r="A20" s="7" t="s">
        <v>50</v>
      </c>
      <c r="B20" s="8">
        <v>5</v>
      </c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8.75" customHeight="1" x14ac:dyDescent="0.25">
      <c r="A21" s="7" t="s">
        <v>54</v>
      </c>
      <c r="B21" s="8">
        <v>5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x14ac:dyDescent="0.25">
      <c r="A22" s="7" t="s">
        <v>56</v>
      </c>
      <c r="B22" s="8"/>
      <c r="C22" s="8">
        <v>10</v>
      </c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x14ac:dyDescent="0.25">
      <c r="A23" s="7" t="s">
        <v>58</v>
      </c>
      <c r="B23" s="8">
        <v>36</v>
      </c>
      <c r="C23" s="8"/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x14ac:dyDescent="0.25">
      <c r="A24" s="7" t="s">
        <v>60</v>
      </c>
      <c r="B24" s="8"/>
      <c r="C24" s="8">
        <v>4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x14ac:dyDescent="0.25">
      <c r="A25" s="7" t="s">
        <v>64</v>
      </c>
      <c r="B25" s="8">
        <v>5</v>
      </c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x14ac:dyDescent="0.25">
      <c r="A26" s="7" t="s">
        <v>66</v>
      </c>
      <c r="B26" s="8">
        <v>4</v>
      </c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x14ac:dyDescent="0.25">
      <c r="A27" s="7" t="s">
        <v>70</v>
      </c>
      <c r="B27" s="8"/>
      <c r="C27" s="8"/>
      <c r="D27" s="8">
        <v>3</v>
      </c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x14ac:dyDescent="0.25">
      <c r="A28" s="7"/>
      <c r="B28" s="8"/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x14ac:dyDescent="0.25">
      <c r="A29" s="10" t="s">
        <v>74</v>
      </c>
      <c r="B29" s="11">
        <v>212</v>
      </c>
      <c r="C29" s="11">
        <v>26</v>
      </c>
      <c r="D29" s="11">
        <v>26</v>
      </c>
      <c r="E29" s="11">
        <v>1</v>
      </c>
      <c r="F29" s="11">
        <v>65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x14ac:dyDescent="0.25">
      <c r="A30" s="12" t="s">
        <v>74</v>
      </c>
      <c r="B30" s="46" t="s">
        <v>82</v>
      </c>
      <c r="C30" s="44"/>
      <c r="D30" s="44"/>
      <c r="E30" s="44"/>
      <c r="F30" s="47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x14ac:dyDescent="0.25">
      <c r="A31" s="14" t="s">
        <v>76</v>
      </c>
      <c r="B31" s="48" t="s">
        <v>112</v>
      </c>
      <c r="C31" s="44"/>
      <c r="D31" s="44"/>
      <c r="E31" s="44"/>
      <c r="F31" s="47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2">
    <mergeCell ref="B30:F30"/>
    <mergeCell ref="B31:F31"/>
  </mergeCells>
  <conditionalFormatting sqref="A1:T1">
    <cfRule type="notContainsBlanks" dxfId="28" priority="1">
      <formula>LEN(TRIM(A1))&gt;0</formula>
    </cfRule>
  </conditionalFormatting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43" activePane="bottomLeft" state="frozen"/>
      <selection activeCell="B1" sqref="B1:E1048576"/>
      <selection pane="bottomLeft" activeCell="A55" sqref="A55:F57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35" t="s">
        <v>1057</v>
      </c>
      <c r="B2" s="36">
        <v>1</v>
      </c>
      <c r="C2" s="36">
        <v>3</v>
      </c>
      <c r="D2" s="36">
        <v>3</v>
      </c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37" t="s">
        <v>360</v>
      </c>
      <c r="B3" s="38">
        <v>51</v>
      </c>
      <c r="C3" s="8"/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37" t="s">
        <v>1072</v>
      </c>
      <c r="B4" s="38">
        <v>3</v>
      </c>
      <c r="C4" s="38">
        <v>1</v>
      </c>
      <c r="D4" s="38">
        <v>1</v>
      </c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37" t="s">
        <v>1073</v>
      </c>
      <c r="B5" s="8"/>
      <c r="C5" s="8"/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37" t="s">
        <v>1074</v>
      </c>
      <c r="B6" s="8"/>
      <c r="C6" s="8"/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952</v>
      </c>
      <c r="B7" s="38">
        <v>40</v>
      </c>
      <c r="C7" s="38">
        <v>3</v>
      </c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37" t="s">
        <v>953</v>
      </c>
      <c r="B8" s="38">
        <v>61</v>
      </c>
      <c r="C8" s="38">
        <v>3</v>
      </c>
      <c r="D8" s="38">
        <v>1</v>
      </c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37" t="s">
        <v>1075</v>
      </c>
      <c r="B9" s="8"/>
      <c r="C9" s="38">
        <v>1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37" t="s">
        <v>1076</v>
      </c>
      <c r="B10" s="38">
        <v>3</v>
      </c>
      <c r="C10" s="8"/>
      <c r="D10" s="38">
        <v>1</v>
      </c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37" t="s">
        <v>1077</v>
      </c>
      <c r="B11" s="8"/>
      <c r="C11" s="38">
        <v>1</v>
      </c>
      <c r="D11" s="38">
        <v>1</v>
      </c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37" t="s">
        <v>1078</v>
      </c>
      <c r="B12" s="38">
        <v>1</v>
      </c>
      <c r="C12" s="8"/>
      <c r="D12" s="38">
        <v>1</v>
      </c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37" t="s">
        <v>1079</v>
      </c>
      <c r="B13" s="38">
        <v>3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37" t="s">
        <v>1080</v>
      </c>
      <c r="B14" s="8"/>
      <c r="C14" s="38">
        <v>1</v>
      </c>
      <c r="D14" s="38">
        <v>1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37" t="s">
        <v>1081</v>
      </c>
      <c r="B15" s="8"/>
      <c r="C15" s="38">
        <v>1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37" t="s">
        <v>1082</v>
      </c>
      <c r="B16" s="38">
        <v>1</v>
      </c>
      <c r="C16" s="38">
        <v>1</v>
      </c>
      <c r="D16" s="38">
        <v>1</v>
      </c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37" t="s">
        <v>1083</v>
      </c>
      <c r="B17" s="8"/>
      <c r="C17" s="38">
        <v>3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37" t="s">
        <v>1084</v>
      </c>
      <c r="B18" s="8"/>
      <c r="C18" s="38">
        <v>3</v>
      </c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37" t="s">
        <v>1085</v>
      </c>
      <c r="B19" s="8"/>
      <c r="C19" s="8"/>
      <c r="D19" s="38">
        <v>1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37" t="s">
        <v>1086</v>
      </c>
      <c r="B20" s="8"/>
      <c r="C20" s="38">
        <v>1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37" t="s">
        <v>94</v>
      </c>
      <c r="B21" s="38">
        <v>1</v>
      </c>
      <c r="C21" s="38">
        <v>1</v>
      </c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37" t="s">
        <v>1087</v>
      </c>
      <c r="B22" s="8"/>
      <c r="C22" s="38">
        <v>1</v>
      </c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37" t="s">
        <v>1088</v>
      </c>
      <c r="B23" s="8"/>
      <c r="C23" s="8"/>
      <c r="D23" s="38">
        <v>1</v>
      </c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37" t="s">
        <v>1089</v>
      </c>
      <c r="B24" s="38">
        <v>3</v>
      </c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37" t="s">
        <v>1090</v>
      </c>
      <c r="B25" s="8"/>
      <c r="C25" s="8"/>
      <c r="D25" s="38">
        <v>1</v>
      </c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37" t="s">
        <v>1091</v>
      </c>
      <c r="B26" s="8"/>
      <c r="C26" s="38">
        <v>1</v>
      </c>
      <c r="D26" s="38">
        <v>1</v>
      </c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37" t="s">
        <v>1092</v>
      </c>
      <c r="B27" s="8"/>
      <c r="C27" s="8"/>
      <c r="D27" s="38">
        <v>1</v>
      </c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37" t="s">
        <v>1093</v>
      </c>
      <c r="B28" s="8"/>
      <c r="C28" s="38">
        <v>1</v>
      </c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37" t="s">
        <v>1094</v>
      </c>
      <c r="B29" s="38">
        <v>1</v>
      </c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37" t="s">
        <v>1095</v>
      </c>
      <c r="B30" s="8"/>
      <c r="C30" s="8"/>
      <c r="D30" s="38">
        <v>1</v>
      </c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37" t="s">
        <v>1096</v>
      </c>
      <c r="B31" s="38">
        <v>1</v>
      </c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37" t="s">
        <v>1097</v>
      </c>
      <c r="B32" s="8"/>
      <c r="C32" s="38">
        <v>1</v>
      </c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37" t="s">
        <v>1098</v>
      </c>
      <c r="B33" s="38">
        <v>1</v>
      </c>
      <c r="C33" s="38">
        <v>1</v>
      </c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37" t="s">
        <v>1099</v>
      </c>
      <c r="B34" s="8"/>
      <c r="C34" s="8"/>
      <c r="D34" s="38">
        <v>1</v>
      </c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37" t="s">
        <v>1100</v>
      </c>
      <c r="B35" s="38">
        <v>1</v>
      </c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37" t="s">
        <v>1101</v>
      </c>
      <c r="B36" s="38">
        <v>1</v>
      </c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37" t="s">
        <v>1102</v>
      </c>
      <c r="B37" s="38">
        <v>1</v>
      </c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37" t="s">
        <v>1103</v>
      </c>
      <c r="B38" s="38">
        <v>1</v>
      </c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37" t="s">
        <v>1104</v>
      </c>
      <c r="B39" s="8"/>
      <c r="C39" s="8"/>
      <c r="D39" s="38">
        <v>1</v>
      </c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37" t="s">
        <v>1097</v>
      </c>
      <c r="B40" s="8"/>
      <c r="C40" s="38">
        <v>1</v>
      </c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37" t="s">
        <v>886</v>
      </c>
      <c r="B41" s="8"/>
      <c r="C41" s="38">
        <v>5</v>
      </c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37" t="s">
        <v>1105</v>
      </c>
      <c r="B42" s="38">
        <v>1</v>
      </c>
      <c r="C42" s="8"/>
      <c r="D42" s="38">
        <v>1</v>
      </c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37" t="s">
        <v>1106</v>
      </c>
      <c r="B43" s="38">
        <v>3</v>
      </c>
      <c r="C43" s="38">
        <v>3</v>
      </c>
      <c r="D43" s="38">
        <v>3</v>
      </c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37" t="s">
        <v>1107</v>
      </c>
      <c r="B44" s="8"/>
      <c r="C44" s="38">
        <v>3</v>
      </c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37" t="s">
        <v>1108</v>
      </c>
      <c r="B45" s="8"/>
      <c r="C45" s="38">
        <v>3</v>
      </c>
      <c r="D45" s="38">
        <v>1</v>
      </c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37" t="s">
        <v>1109</v>
      </c>
      <c r="B46" s="38">
        <v>3</v>
      </c>
      <c r="C46" s="8"/>
      <c r="D46" s="38">
        <v>3</v>
      </c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37" t="s">
        <v>1110</v>
      </c>
      <c r="B47" s="38">
        <v>1</v>
      </c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37" t="s">
        <v>503</v>
      </c>
      <c r="B48" s="38">
        <v>15</v>
      </c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37" t="s">
        <v>198</v>
      </c>
      <c r="B49" s="8"/>
      <c r="C49" s="8"/>
      <c r="D49" s="38">
        <v>9</v>
      </c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37" t="s">
        <v>199</v>
      </c>
      <c r="B50" s="38">
        <v>27</v>
      </c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37" t="s">
        <v>1111</v>
      </c>
      <c r="B51" s="8"/>
      <c r="C51" s="8"/>
      <c r="D51" s="38">
        <v>13</v>
      </c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37" t="s">
        <v>1112</v>
      </c>
      <c r="B52" s="38">
        <v>5</v>
      </c>
      <c r="C52" s="38">
        <v>3</v>
      </c>
      <c r="D52" s="38">
        <v>7</v>
      </c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37" t="s">
        <v>1071</v>
      </c>
      <c r="B53" s="8"/>
      <c r="C53" s="38">
        <v>1</v>
      </c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39" t="s">
        <v>436</v>
      </c>
      <c r="B55" s="40">
        <v>230</v>
      </c>
      <c r="C55" s="40">
        <v>47</v>
      </c>
      <c r="D55" s="40">
        <v>55</v>
      </c>
      <c r="E55" s="40">
        <v>0</v>
      </c>
      <c r="F55" s="40">
        <v>0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41" t="s">
        <v>74</v>
      </c>
      <c r="B56" s="51">
        <v>332</v>
      </c>
      <c r="C56" s="44"/>
      <c r="D56" s="44"/>
      <c r="E56" s="44"/>
      <c r="F56" s="4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42" t="s">
        <v>76</v>
      </c>
      <c r="B57" s="52">
        <v>9978</v>
      </c>
      <c r="C57" s="44"/>
      <c r="D57" s="44"/>
      <c r="E57" s="44"/>
      <c r="F57" s="4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56:F56"/>
    <mergeCell ref="B57:F57"/>
  </mergeCells>
  <conditionalFormatting sqref="A1:V1">
    <cfRule type="notContainsBlanks" dxfId="1" priority="1">
      <formula>LEN(TRIM(A1))&gt;0</formula>
    </cfRule>
  </conditionalFormatting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tabSelected="1" workbookViewId="0">
      <pane ySplit="1" topLeftCell="A14" activePane="bottomLeft" state="frozen"/>
      <selection activeCell="B1" sqref="B1:E1048576"/>
      <selection pane="bottomLeft" activeCell="B28" sqref="A26:F28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35" t="s">
        <v>1113</v>
      </c>
      <c r="B2" s="36">
        <v>5</v>
      </c>
      <c r="C2" s="6"/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37" t="s">
        <v>1114</v>
      </c>
      <c r="B3" s="8"/>
      <c r="C3" s="38">
        <v>3</v>
      </c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37" t="s">
        <v>1115</v>
      </c>
      <c r="B4" s="8"/>
      <c r="C4" s="38">
        <v>7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37" t="s">
        <v>1116</v>
      </c>
      <c r="B5" s="8"/>
      <c r="C5" s="38">
        <v>5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37" t="s">
        <v>1117</v>
      </c>
      <c r="B6" s="38">
        <v>11</v>
      </c>
      <c r="C6" s="8"/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37" t="s">
        <v>138</v>
      </c>
      <c r="B7" s="8"/>
      <c r="C7" s="38">
        <v>3</v>
      </c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37" t="s">
        <v>953</v>
      </c>
      <c r="B8" s="8"/>
      <c r="C8" s="8"/>
      <c r="D8" s="38">
        <v>7</v>
      </c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37" t="s">
        <v>425</v>
      </c>
      <c r="B9" s="38">
        <v>21</v>
      </c>
      <c r="C9" s="8"/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37" t="s">
        <v>1118</v>
      </c>
      <c r="B10" s="38">
        <v>15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37" t="s">
        <v>1119</v>
      </c>
      <c r="B11" s="8"/>
      <c r="C11" s="38">
        <v>1</v>
      </c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37" t="s">
        <v>1120</v>
      </c>
      <c r="B12" s="8"/>
      <c r="C12" s="38">
        <v>5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37" t="s">
        <v>1121</v>
      </c>
      <c r="B13" s="38">
        <v>31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37" t="s">
        <v>1122</v>
      </c>
      <c r="B14" s="8"/>
      <c r="C14" s="38">
        <v>3</v>
      </c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37" t="s">
        <v>1123</v>
      </c>
      <c r="B15" s="8"/>
      <c r="C15" s="38">
        <v>1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37" t="s">
        <v>52</v>
      </c>
      <c r="B16" s="8"/>
      <c r="C16" s="38">
        <v>1</v>
      </c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37" t="s">
        <v>1124</v>
      </c>
      <c r="B17" s="38">
        <v>15</v>
      </c>
      <c r="C17" s="8"/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37" t="s">
        <v>1125</v>
      </c>
      <c r="B18" s="38">
        <v>7</v>
      </c>
      <c r="C18" s="8"/>
      <c r="D18" s="38">
        <v>3</v>
      </c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37" t="s">
        <v>1126</v>
      </c>
      <c r="B19" s="38">
        <v>7</v>
      </c>
      <c r="C19" s="8"/>
      <c r="D19" s="38">
        <v>3</v>
      </c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37" t="s">
        <v>966</v>
      </c>
      <c r="B20" s="8"/>
      <c r="C20" s="8"/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37" t="s">
        <v>965</v>
      </c>
      <c r="B21" s="8"/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37" t="s">
        <v>123</v>
      </c>
      <c r="B22" s="8"/>
      <c r="C22" s="38">
        <v>1</v>
      </c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37" t="s">
        <v>1127</v>
      </c>
      <c r="B23" s="8"/>
      <c r="C23" s="38">
        <v>1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37" t="s">
        <v>1128</v>
      </c>
      <c r="B24" s="8"/>
      <c r="C24" s="38">
        <v>1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/>
      <c r="B25" s="8"/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39" t="s">
        <v>436</v>
      </c>
      <c r="B26" s="40">
        <f>SUM(B2:B25)</f>
        <v>112</v>
      </c>
      <c r="C26" s="40">
        <f t="shared" ref="C26:F26" si="0">SUM(C2:C25)</f>
        <v>32</v>
      </c>
      <c r="D26" s="40">
        <f t="shared" si="0"/>
        <v>13</v>
      </c>
      <c r="E26" s="40">
        <f t="shared" si="0"/>
        <v>0</v>
      </c>
      <c r="F26" s="40">
        <f t="shared" si="0"/>
        <v>0</v>
      </c>
      <c r="G26" s="53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41" t="s">
        <v>74</v>
      </c>
      <c r="B27" s="51">
        <v>157</v>
      </c>
      <c r="C27" s="44"/>
      <c r="D27" s="44"/>
      <c r="E27" s="44"/>
      <c r="F27" s="4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42" t="s">
        <v>76</v>
      </c>
      <c r="B28" s="52">
        <v>10135</v>
      </c>
      <c r="C28" s="44"/>
      <c r="D28" s="44"/>
      <c r="E28" s="44"/>
      <c r="F28" s="4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/>
      <c r="B29" s="8"/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/>
      <c r="B30" s="8"/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/>
      <c r="B31" s="8"/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27:F27"/>
    <mergeCell ref="B28:F28"/>
  </mergeCells>
  <conditionalFormatting sqref="A1:V1">
    <cfRule type="notContainsBlanks" dxfId="0" priority="1">
      <formula>LEN(TRIM(A1))&gt;0</formula>
    </cfRule>
  </conditionalFormatting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workbookViewId="0">
      <selection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0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18.75" customHeight="1" x14ac:dyDescent="0.25">
      <c r="A2" s="5"/>
      <c r="B2" s="6"/>
      <c r="C2" s="6"/>
      <c r="D2" s="6"/>
      <c r="E2" s="18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ht="18.75" customHeight="1" x14ac:dyDescent="0.25">
      <c r="A3" s="7" t="s">
        <v>24</v>
      </c>
      <c r="B3" s="8">
        <v>25</v>
      </c>
      <c r="C3" s="8"/>
      <c r="D3" s="8"/>
      <c r="E3" s="19">
        <v>0.6</v>
      </c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18.75" customHeight="1" x14ac:dyDescent="0.25">
      <c r="A4" s="7" t="s">
        <v>138</v>
      </c>
      <c r="B4" s="8">
        <v>7</v>
      </c>
      <c r="C4" s="8">
        <v>1</v>
      </c>
      <c r="D4" s="8"/>
      <c r="E4" s="19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18.75" customHeight="1" x14ac:dyDescent="0.25">
      <c r="A5" s="7" t="s">
        <v>139</v>
      </c>
      <c r="B5" s="8">
        <v>1</v>
      </c>
      <c r="C5" s="8">
        <v>1</v>
      </c>
      <c r="D5" s="8"/>
      <c r="E5" s="19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18.75" customHeight="1" x14ac:dyDescent="0.25">
      <c r="A6" s="7" t="s">
        <v>140</v>
      </c>
      <c r="B6" s="8"/>
      <c r="C6" s="8">
        <v>1</v>
      </c>
      <c r="D6" s="8"/>
      <c r="E6" s="19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customHeight="1" x14ac:dyDescent="0.25">
      <c r="A7" s="7" t="s">
        <v>141</v>
      </c>
      <c r="B7" s="8"/>
      <c r="C7" s="8">
        <v>1</v>
      </c>
      <c r="D7" s="8"/>
      <c r="E7" s="19" t="s">
        <v>142</v>
      </c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18.75" customHeight="1" x14ac:dyDescent="0.25">
      <c r="A8" s="7" t="s">
        <v>143</v>
      </c>
      <c r="B8" s="8"/>
      <c r="C8" s="8">
        <v>1</v>
      </c>
      <c r="D8" s="8"/>
      <c r="E8" s="19" t="s">
        <v>142</v>
      </c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ht="18.75" customHeight="1" x14ac:dyDescent="0.25">
      <c r="A9" s="7" t="s">
        <v>144</v>
      </c>
      <c r="B9" s="8"/>
      <c r="C9" s="8">
        <v>2</v>
      </c>
      <c r="D9" s="8"/>
      <c r="E9" s="19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18.75" customHeight="1" x14ac:dyDescent="0.25">
      <c r="A10" s="7" t="s">
        <v>145</v>
      </c>
      <c r="B10" s="8"/>
      <c r="C10" s="8">
        <v>1</v>
      </c>
      <c r="D10" s="8"/>
      <c r="E10" s="19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8.75" customHeight="1" x14ac:dyDescent="0.25">
      <c r="A11" s="7" t="s">
        <v>146</v>
      </c>
      <c r="B11" s="19" t="s">
        <v>148</v>
      </c>
      <c r="C11" s="8">
        <v>1</v>
      </c>
      <c r="D11" s="8"/>
      <c r="E11" s="19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ht="18.75" customHeight="1" x14ac:dyDescent="0.25">
      <c r="A12" s="7" t="s">
        <v>149</v>
      </c>
      <c r="B12" s="8"/>
      <c r="C12" s="8">
        <v>2</v>
      </c>
      <c r="D12" s="8"/>
      <c r="E12" s="19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ht="18.75" customHeight="1" x14ac:dyDescent="0.25">
      <c r="A13" s="7" t="s">
        <v>151</v>
      </c>
      <c r="B13" s="8">
        <v>4</v>
      </c>
      <c r="C13" s="8"/>
      <c r="D13" s="8"/>
      <c r="E13" s="19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8.75" customHeight="1" x14ac:dyDescent="0.25">
      <c r="A14" s="7" t="s">
        <v>6</v>
      </c>
      <c r="B14" s="8">
        <v>10</v>
      </c>
      <c r="C14" s="8"/>
      <c r="D14" s="8">
        <v>10</v>
      </c>
      <c r="E14" s="19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8.75" customHeight="1" x14ac:dyDescent="0.25">
      <c r="A15" s="7" t="s">
        <v>154</v>
      </c>
      <c r="B15" s="8"/>
      <c r="C15" s="8">
        <v>1</v>
      </c>
      <c r="D15" s="8">
        <v>1</v>
      </c>
      <c r="E15" s="19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8.75" customHeight="1" x14ac:dyDescent="0.25">
      <c r="A16" s="7" t="s">
        <v>156</v>
      </c>
      <c r="B16" s="8"/>
      <c r="C16" s="8">
        <v>2</v>
      </c>
      <c r="D16" s="8"/>
      <c r="E16" s="19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8.75" customHeight="1" x14ac:dyDescent="0.25">
      <c r="A17" s="7" t="s">
        <v>158</v>
      </c>
      <c r="B17" s="8"/>
      <c r="C17" s="8">
        <v>1</v>
      </c>
      <c r="D17" s="8"/>
      <c r="E17" s="19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ht="18.75" customHeight="1" x14ac:dyDescent="0.25">
      <c r="A18" s="7" t="s">
        <v>159</v>
      </c>
      <c r="B18" s="8"/>
      <c r="C18" s="8">
        <v>1</v>
      </c>
      <c r="D18" s="8"/>
      <c r="E18" s="19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ht="18.75" customHeight="1" x14ac:dyDescent="0.25">
      <c r="A19" s="7" t="s">
        <v>161</v>
      </c>
      <c r="B19" s="8"/>
      <c r="C19" s="8"/>
      <c r="D19" s="8">
        <v>2</v>
      </c>
      <c r="E19" s="19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ht="18.75" customHeight="1" x14ac:dyDescent="0.25">
      <c r="A20" s="7" t="s">
        <v>163</v>
      </c>
      <c r="B20" s="8">
        <v>1</v>
      </c>
      <c r="C20" s="8"/>
      <c r="D20" s="8"/>
      <c r="E20" s="19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8.75" customHeight="1" x14ac:dyDescent="0.25">
      <c r="A21" s="7" t="s">
        <v>165</v>
      </c>
      <c r="B21" s="8"/>
      <c r="C21" s="8">
        <v>2</v>
      </c>
      <c r="D21" s="8"/>
      <c r="E21" s="19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x14ac:dyDescent="0.25">
      <c r="A22" s="7" t="s">
        <v>167</v>
      </c>
      <c r="B22" s="8"/>
      <c r="C22" s="8">
        <v>1</v>
      </c>
      <c r="D22" s="8"/>
      <c r="E22" s="19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x14ac:dyDescent="0.25">
      <c r="A23" s="7" t="s">
        <v>169</v>
      </c>
      <c r="B23" s="8">
        <v>1</v>
      </c>
      <c r="C23" s="8"/>
      <c r="D23" s="8"/>
      <c r="E23" s="19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x14ac:dyDescent="0.25">
      <c r="A24" s="7" t="s">
        <v>171</v>
      </c>
      <c r="B24" s="8">
        <v>1</v>
      </c>
      <c r="C24" s="8"/>
      <c r="D24" s="8"/>
      <c r="E24" s="19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x14ac:dyDescent="0.25">
      <c r="A25" s="7" t="s">
        <v>172</v>
      </c>
      <c r="B25" s="8"/>
      <c r="C25" s="8">
        <v>2</v>
      </c>
      <c r="D25" s="8"/>
      <c r="E25" s="19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x14ac:dyDescent="0.25">
      <c r="A26" s="7" t="s">
        <v>174</v>
      </c>
      <c r="B26" s="8">
        <v>1</v>
      </c>
      <c r="C26" s="8"/>
      <c r="D26" s="8"/>
      <c r="E26" s="19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x14ac:dyDescent="0.25">
      <c r="A27" s="7" t="s">
        <v>176</v>
      </c>
      <c r="B27" s="8"/>
      <c r="C27" s="8"/>
      <c r="D27" s="8"/>
      <c r="E27" s="19" t="s">
        <v>178</v>
      </c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x14ac:dyDescent="0.25">
      <c r="A28" s="7" t="s">
        <v>179</v>
      </c>
      <c r="B28" s="8"/>
      <c r="C28" s="8"/>
      <c r="D28" s="8"/>
      <c r="E28" s="19" t="s">
        <v>178</v>
      </c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x14ac:dyDescent="0.25">
      <c r="A29" s="7" t="s">
        <v>181</v>
      </c>
      <c r="B29" s="8"/>
      <c r="C29" s="8">
        <v>1</v>
      </c>
      <c r="D29" s="8"/>
      <c r="E29" s="19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x14ac:dyDescent="0.25">
      <c r="A30" s="7" t="s">
        <v>48</v>
      </c>
      <c r="B30" s="8"/>
      <c r="C30" s="8"/>
      <c r="D30" s="8">
        <v>8</v>
      </c>
      <c r="E30" s="19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x14ac:dyDescent="0.25">
      <c r="A31" s="7" t="s">
        <v>183</v>
      </c>
      <c r="B31" s="8"/>
      <c r="C31" s="8">
        <v>5</v>
      </c>
      <c r="D31" s="8"/>
      <c r="E31" s="19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x14ac:dyDescent="0.25">
      <c r="A32" s="7" t="s">
        <v>185</v>
      </c>
      <c r="B32" s="8"/>
      <c r="C32" s="8">
        <v>5</v>
      </c>
      <c r="D32" s="8"/>
      <c r="E32" s="19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x14ac:dyDescent="0.25">
      <c r="A33" s="7" t="s">
        <v>187</v>
      </c>
      <c r="B33" s="8">
        <v>10</v>
      </c>
      <c r="C33" s="8"/>
      <c r="D33" s="8"/>
      <c r="E33" s="19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x14ac:dyDescent="0.25">
      <c r="A34" s="7" t="s">
        <v>189</v>
      </c>
      <c r="B34" s="8"/>
      <c r="C34" s="8">
        <v>2</v>
      </c>
      <c r="D34" s="8"/>
      <c r="E34" s="19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x14ac:dyDescent="0.25">
      <c r="A35" s="7" t="s">
        <v>191</v>
      </c>
      <c r="B35" s="8"/>
      <c r="C35" s="8"/>
      <c r="D35" s="8"/>
      <c r="E35" s="19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x14ac:dyDescent="0.25">
      <c r="A36" s="7" t="s">
        <v>193</v>
      </c>
      <c r="B36" s="8">
        <v>2</v>
      </c>
      <c r="C36" s="8"/>
      <c r="D36" s="8"/>
      <c r="E36" s="19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x14ac:dyDescent="0.25">
      <c r="A37" s="7" t="s">
        <v>158</v>
      </c>
      <c r="B37" s="8"/>
      <c r="C37" s="8">
        <v>2</v>
      </c>
      <c r="D37" s="8"/>
      <c r="E37" s="19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x14ac:dyDescent="0.25">
      <c r="A38" s="7" t="s">
        <v>195</v>
      </c>
      <c r="B38" s="8">
        <v>6</v>
      </c>
      <c r="C38" s="8"/>
      <c r="D38" s="8"/>
      <c r="E38" s="19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x14ac:dyDescent="0.25">
      <c r="A39" s="7" t="s">
        <v>197</v>
      </c>
      <c r="B39" s="20">
        <v>11</v>
      </c>
      <c r="C39" s="8"/>
      <c r="D39" s="8"/>
      <c r="E39" s="19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x14ac:dyDescent="0.25">
      <c r="A40" s="7" t="s">
        <v>202</v>
      </c>
      <c r="B40" s="8">
        <v>1</v>
      </c>
      <c r="C40" s="8"/>
      <c r="D40" s="8"/>
      <c r="E40" s="19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x14ac:dyDescent="0.25">
      <c r="A41" s="7" t="s">
        <v>204</v>
      </c>
      <c r="B41" s="8">
        <v>15</v>
      </c>
      <c r="C41" s="8"/>
      <c r="D41" s="8"/>
      <c r="E41" s="19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x14ac:dyDescent="0.25">
      <c r="A42" s="7" t="s">
        <v>206</v>
      </c>
      <c r="B42" s="8">
        <v>2</v>
      </c>
      <c r="C42" s="8"/>
      <c r="D42" s="8"/>
      <c r="E42" s="19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x14ac:dyDescent="0.25">
      <c r="A43" s="7" t="s">
        <v>208</v>
      </c>
      <c r="B43" s="8"/>
      <c r="C43" s="8"/>
      <c r="D43" s="8"/>
      <c r="E43" s="19">
        <v>0.6</v>
      </c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x14ac:dyDescent="0.25">
      <c r="A44" s="7" t="s">
        <v>210</v>
      </c>
      <c r="B44" s="8"/>
      <c r="C44" s="8">
        <v>1</v>
      </c>
      <c r="D44" s="8"/>
      <c r="E44" s="19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x14ac:dyDescent="0.25">
      <c r="A45" s="7" t="s">
        <v>212</v>
      </c>
      <c r="B45" s="8"/>
      <c r="C45" s="8">
        <v>1</v>
      </c>
      <c r="D45" s="8"/>
      <c r="E45" s="19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5">
      <c r="A46" s="7" t="s">
        <v>214</v>
      </c>
      <c r="B46" s="8"/>
      <c r="C46" s="8">
        <v>1</v>
      </c>
      <c r="D46" s="8"/>
      <c r="E46" s="19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5">
      <c r="A47" s="7" t="s">
        <v>216</v>
      </c>
      <c r="B47" s="8"/>
      <c r="C47" s="8">
        <v>1</v>
      </c>
      <c r="D47" s="8"/>
      <c r="E47" s="19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5">
      <c r="A48" s="7" t="s">
        <v>218</v>
      </c>
      <c r="B48" s="8">
        <v>5</v>
      </c>
      <c r="C48" s="8"/>
      <c r="D48" s="8"/>
      <c r="E48" s="19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5">
      <c r="A49" s="7" t="s">
        <v>208</v>
      </c>
      <c r="B49" s="8">
        <v>3</v>
      </c>
      <c r="C49" s="8">
        <v>3</v>
      </c>
      <c r="D49" s="8">
        <v>3</v>
      </c>
      <c r="E49" s="19">
        <v>0.3</v>
      </c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5">
      <c r="A50" s="7" t="s">
        <v>222</v>
      </c>
      <c r="B50" s="8"/>
      <c r="C50" s="8">
        <v>1</v>
      </c>
      <c r="D50" s="8"/>
      <c r="E50" s="19">
        <v>0.3</v>
      </c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5">
      <c r="A51" s="7" t="s">
        <v>223</v>
      </c>
      <c r="B51" s="8"/>
      <c r="C51" s="8">
        <v>1</v>
      </c>
      <c r="D51" s="8"/>
      <c r="E51" s="19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5">
      <c r="A52" s="7" t="s">
        <v>225</v>
      </c>
      <c r="B52" s="8">
        <v>2</v>
      </c>
      <c r="C52" s="8"/>
      <c r="D52" s="8"/>
      <c r="E52" s="19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5">
      <c r="A53" s="7" t="s">
        <v>227</v>
      </c>
      <c r="B53" s="8">
        <v>1</v>
      </c>
      <c r="C53" s="8"/>
      <c r="D53" s="8">
        <v>1</v>
      </c>
      <c r="E53" s="19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5">
      <c r="A54" s="7" t="s">
        <v>229</v>
      </c>
      <c r="B54" s="8">
        <v>1</v>
      </c>
      <c r="C54" s="8"/>
      <c r="D54" s="8"/>
      <c r="E54" s="19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5">
      <c r="A55" s="7" t="s">
        <v>231</v>
      </c>
      <c r="B55" s="8"/>
      <c r="C55" s="8">
        <v>1</v>
      </c>
      <c r="D55" s="8"/>
      <c r="E55" s="19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5">
      <c r="A56" s="7" t="s">
        <v>234</v>
      </c>
      <c r="B56" s="8"/>
      <c r="C56" s="8"/>
      <c r="D56" s="8"/>
      <c r="E56" s="19">
        <v>0.3</v>
      </c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5">
      <c r="A57" s="7" t="s">
        <v>235</v>
      </c>
      <c r="B57" s="8">
        <v>1</v>
      </c>
      <c r="C57" s="8">
        <v>1</v>
      </c>
      <c r="D57" s="8"/>
      <c r="E57" s="19">
        <v>0.3</v>
      </c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5">
      <c r="A58" s="7" t="s">
        <v>236</v>
      </c>
      <c r="B58" s="8"/>
      <c r="C58" s="8"/>
      <c r="D58" s="8">
        <v>1</v>
      </c>
      <c r="E58" s="19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5">
      <c r="A59" s="7" t="s">
        <v>237</v>
      </c>
      <c r="B59" s="8"/>
      <c r="C59" s="8">
        <v>2</v>
      </c>
      <c r="D59" s="8"/>
      <c r="E59" s="19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5">
      <c r="A60" s="7" t="s">
        <v>238</v>
      </c>
      <c r="B60" s="8">
        <v>1</v>
      </c>
      <c r="C60" s="8">
        <v>1</v>
      </c>
      <c r="D60" s="8">
        <v>1</v>
      </c>
      <c r="E60" s="19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5">
      <c r="A61" s="7" t="s">
        <v>239</v>
      </c>
      <c r="B61" s="8"/>
      <c r="C61" s="8">
        <v>1</v>
      </c>
      <c r="D61" s="8"/>
      <c r="E61" s="19">
        <v>0.3</v>
      </c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5">
      <c r="A62" s="7" t="s">
        <v>25</v>
      </c>
      <c r="B62" s="8"/>
      <c r="C62" s="8">
        <v>2</v>
      </c>
      <c r="D62" s="8"/>
      <c r="E62" s="19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5">
      <c r="A63" s="7" t="s">
        <v>240</v>
      </c>
      <c r="B63" s="8"/>
      <c r="C63" s="8">
        <v>1</v>
      </c>
      <c r="D63" s="8"/>
      <c r="E63" s="19">
        <v>0.3</v>
      </c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5">
      <c r="A64" s="7" t="s">
        <v>242</v>
      </c>
      <c r="B64" s="8">
        <v>6</v>
      </c>
      <c r="C64" s="8"/>
      <c r="D64" s="8"/>
      <c r="E64" s="19">
        <v>0.3</v>
      </c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5">
      <c r="A65" s="7" t="s">
        <v>243</v>
      </c>
      <c r="B65" s="8">
        <v>5</v>
      </c>
      <c r="C65" s="8"/>
      <c r="D65" s="8"/>
      <c r="E65" s="19">
        <v>0.3</v>
      </c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5">
      <c r="A66" s="7" t="s">
        <v>244</v>
      </c>
      <c r="B66" s="8"/>
      <c r="C66" s="8"/>
      <c r="D66" s="8"/>
      <c r="E66" s="19">
        <v>0.3</v>
      </c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5">
      <c r="A67" s="7" t="s">
        <v>245</v>
      </c>
      <c r="B67" s="8"/>
      <c r="C67" s="8"/>
      <c r="D67" s="8"/>
      <c r="E67" s="19">
        <v>0.3</v>
      </c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5">
      <c r="A68" s="7" t="s">
        <v>246</v>
      </c>
      <c r="B68" s="8">
        <v>2</v>
      </c>
      <c r="C68" s="8"/>
      <c r="D68" s="8"/>
      <c r="E68" s="19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5">
      <c r="A69" s="7" t="s">
        <v>248</v>
      </c>
      <c r="B69" s="8"/>
      <c r="C69" s="8"/>
      <c r="D69" s="8">
        <v>3</v>
      </c>
      <c r="E69" s="19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5">
      <c r="A70" s="7" t="s">
        <v>249</v>
      </c>
      <c r="B70" s="8"/>
      <c r="C70" s="8"/>
      <c r="D70" s="8">
        <v>1</v>
      </c>
      <c r="E70" s="19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5">
      <c r="A71" s="7" t="s">
        <v>250</v>
      </c>
      <c r="B71" s="8">
        <v>2</v>
      </c>
      <c r="C71" s="8"/>
      <c r="D71" s="8"/>
      <c r="E71" s="19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5">
      <c r="A72" s="7" t="s">
        <v>251</v>
      </c>
      <c r="B72" s="8"/>
      <c r="C72" s="8">
        <v>1</v>
      </c>
      <c r="D72" s="8"/>
      <c r="E72" s="19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5">
      <c r="A73" s="7" t="s">
        <v>252</v>
      </c>
      <c r="B73" s="8">
        <v>45</v>
      </c>
      <c r="C73" s="8"/>
      <c r="D73" s="8"/>
      <c r="E73" s="19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5">
      <c r="A74" s="7" t="s">
        <v>253</v>
      </c>
      <c r="B74" s="8"/>
      <c r="C74" s="8">
        <v>2</v>
      </c>
      <c r="D74" s="8"/>
      <c r="E74" s="19">
        <v>9</v>
      </c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5">
      <c r="A75" s="7" t="s">
        <v>254</v>
      </c>
      <c r="B75" s="8">
        <v>6</v>
      </c>
      <c r="C75" s="8">
        <v>2</v>
      </c>
      <c r="D75" s="8"/>
      <c r="E75" s="19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5">
      <c r="A76" s="7" t="s">
        <v>255</v>
      </c>
      <c r="B76" s="8"/>
      <c r="C76" s="8"/>
      <c r="D76" s="8"/>
      <c r="E76" s="19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5">
      <c r="A77" s="7" t="s">
        <v>243</v>
      </c>
      <c r="B77" s="8"/>
      <c r="C77" s="8">
        <v>2</v>
      </c>
      <c r="D77" s="8"/>
      <c r="E77" s="19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5">
      <c r="A78" s="7" t="s">
        <v>256</v>
      </c>
      <c r="B78" s="8">
        <v>3</v>
      </c>
      <c r="C78" s="8"/>
      <c r="D78" s="8"/>
      <c r="E78" s="19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5">
      <c r="A79" s="7" t="s">
        <v>257</v>
      </c>
      <c r="B79" s="8">
        <v>1</v>
      </c>
      <c r="C79" s="8"/>
      <c r="D79" s="8"/>
      <c r="E79" s="19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5">
      <c r="A80" s="7" t="s">
        <v>258</v>
      </c>
      <c r="B80" s="8">
        <v>6</v>
      </c>
      <c r="C80" s="8">
        <v>3</v>
      </c>
      <c r="D80" s="8"/>
      <c r="E80" s="19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5">
      <c r="A81" s="7" t="s">
        <v>259</v>
      </c>
      <c r="B81" s="8">
        <v>3</v>
      </c>
      <c r="C81" s="8"/>
      <c r="D81" s="8"/>
      <c r="E81" s="19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5">
      <c r="A82" s="7" t="s">
        <v>260</v>
      </c>
      <c r="B82" s="8">
        <v>1</v>
      </c>
      <c r="C82" s="8">
        <v>1</v>
      </c>
      <c r="D82" s="8"/>
      <c r="E82" s="19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5">
      <c r="A83" s="7" t="s">
        <v>261</v>
      </c>
      <c r="B83" s="8"/>
      <c r="C83" s="8">
        <v>5</v>
      </c>
      <c r="D83" s="8"/>
      <c r="E83" s="19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5">
      <c r="A84" s="7" t="s">
        <v>262</v>
      </c>
      <c r="B84" s="8">
        <v>1</v>
      </c>
      <c r="C84" s="8"/>
      <c r="D84" s="8"/>
      <c r="E84" s="19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5">
      <c r="A85" s="7" t="s">
        <v>263</v>
      </c>
      <c r="B85" s="8">
        <v>1</v>
      </c>
      <c r="C85" s="8"/>
      <c r="D85" s="8"/>
      <c r="E85" s="19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5">
      <c r="A86" s="7" t="s">
        <v>264</v>
      </c>
      <c r="B86" s="8"/>
      <c r="C86" s="8"/>
      <c r="D86" s="8">
        <v>3</v>
      </c>
      <c r="E86" s="19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5">
      <c r="A87" s="7" t="s">
        <v>265</v>
      </c>
      <c r="B87" s="8">
        <v>1</v>
      </c>
      <c r="C87" s="8"/>
      <c r="D87" s="8"/>
      <c r="E87" s="19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5">
      <c r="A88" s="7" t="s">
        <v>266</v>
      </c>
      <c r="B88" s="8">
        <v>1</v>
      </c>
      <c r="C88" s="8"/>
      <c r="D88" s="8"/>
      <c r="E88" s="19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5">
      <c r="A89" s="7" t="s">
        <v>267</v>
      </c>
      <c r="B89" s="8"/>
      <c r="C89" s="8"/>
      <c r="D89" s="8"/>
      <c r="E89" s="19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5">
      <c r="A90" s="7" t="s">
        <v>268</v>
      </c>
      <c r="B90" s="8">
        <v>4</v>
      </c>
      <c r="C90" s="8"/>
      <c r="D90" s="8"/>
      <c r="E90" s="19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5">
      <c r="A91" s="7" t="s">
        <v>269</v>
      </c>
      <c r="B91" s="8">
        <v>2</v>
      </c>
      <c r="C91" s="8"/>
      <c r="D91" s="8"/>
      <c r="E91" s="19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5">
      <c r="A92" s="7" t="s">
        <v>270</v>
      </c>
      <c r="B92" s="8"/>
      <c r="C92" s="8">
        <v>2</v>
      </c>
      <c r="D92" s="8"/>
      <c r="E92" s="19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5">
      <c r="A93" s="7" t="s">
        <v>271</v>
      </c>
      <c r="B93" s="8"/>
      <c r="C93" s="8">
        <v>2</v>
      </c>
      <c r="D93" s="8"/>
      <c r="E93" s="19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5">
      <c r="A94" s="7" t="s">
        <v>272</v>
      </c>
      <c r="B94" s="8">
        <v>1</v>
      </c>
      <c r="C94" s="8"/>
      <c r="D94" s="8"/>
      <c r="E94" s="19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5">
      <c r="A95" s="7" t="s">
        <v>273</v>
      </c>
      <c r="B95" s="8">
        <v>5</v>
      </c>
      <c r="C95" s="8"/>
      <c r="D95" s="8"/>
      <c r="E95" s="19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5">
      <c r="A96" s="7" t="s">
        <v>274</v>
      </c>
      <c r="B96" s="8"/>
      <c r="C96" s="8">
        <v>5</v>
      </c>
      <c r="D96" s="8"/>
      <c r="E96" s="19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5">
      <c r="A97" s="7" t="s">
        <v>275</v>
      </c>
      <c r="B97" s="8">
        <v>2</v>
      </c>
      <c r="C97" s="8"/>
      <c r="D97" s="8"/>
      <c r="E97" s="19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5">
      <c r="A98" s="7" t="s">
        <v>276</v>
      </c>
      <c r="B98" s="8"/>
      <c r="C98" s="8"/>
      <c r="D98" s="8">
        <v>1</v>
      </c>
      <c r="E98" s="19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5">
      <c r="A99" s="7" t="s">
        <v>277</v>
      </c>
      <c r="B99" s="8">
        <v>7</v>
      </c>
      <c r="C99" s="8"/>
      <c r="D99" s="8"/>
      <c r="E99" s="19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5">
      <c r="A100" s="7" t="s">
        <v>278</v>
      </c>
      <c r="B100" s="8"/>
      <c r="C100" s="8"/>
      <c r="D100" s="8">
        <v>2</v>
      </c>
      <c r="E100" s="19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5">
      <c r="A101" s="7" t="s">
        <v>279</v>
      </c>
      <c r="B101" s="8"/>
      <c r="C101" s="8">
        <v>1</v>
      </c>
      <c r="D101" s="8"/>
      <c r="E101" s="19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5">
      <c r="A102" s="7" t="s">
        <v>280</v>
      </c>
      <c r="B102" s="8"/>
      <c r="C102" s="8">
        <v>1</v>
      </c>
      <c r="D102" s="8"/>
      <c r="E102" s="19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5">
      <c r="A103" s="7" t="s">
        <v>281</v>
      </c>
      <c r="B103" s="8"/>
      <c r="C103" s="8">
        <v>1</v>
      </c>
      <c r="D103" s="8">
        <v>2</v>
      </c>
      <c r="E103" s="19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5">
      <c r="A104" s="7" t="s">
        <v>282</v>
      </c>
      <c r="B104" s="8">
        <v>4</v>
      </c>
      <c r="C104" s="8"/>
      <c r="D104" s="8"/>
      <c r="E104" s="19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5">
      <c r="A105" s="7" t="s">
        <v>188</v>
      </c>
      <c r="B105" s="8"/>
      <c r="C105" s="8">
        <v>9</v>
      </c>
      <c r="D105" s="8"/>
      <c r="E105" s="19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5">
      <c r="A106" s="7" t="s">
        <v>283</v>
      </c>
      <c r="B106" s="8">
        <v>3</v>
      </c>
      <c r="C106" s="8"/>
      <c r="D106" s="8"/>
      <c r="E106" s="19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5">
      <c r="A107" s="7" t="s">
        <v>284</v>
      </c>
      <c r="B107" s="8"/>
      <c r="C107" s="8"/>
      <c r="D107" s="8">
        <v>2</v>
      </c>
      <c r="E107" s="19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5">
      <c r="A108" s="7" t="s">
        <v>285</v>
      </c>
      <c r="B108" s="8"/>
      <c r="C108" s="8">
        <v>2</v>
      </c>
      <c r="D108" s="8"/>
      <c r="E108" s="19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5">
      <c r="A109" s="7" t="s">
        <v>287</v>
      </c>
      <c r="B109" s="8"/>
      <c r="C109" s="8">
        <v>2</v>
      </c>
      <c r="D109" s="8">
        <v>1</v>
      </c>
      <c r="E109" s="19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5">
      <c r="A110" s="7" t="s">
        <v>288</v>
      </c>
      <c r="B110" s="8"/>
      <c r="C110" s="8"/>
      <c r="D110" s="8">
        <v>1</v>
      </c>
      <c r="E110" s="19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5">
      <c r="A111" s="7" t="s">
        <v>289</v>
      </c>
      <c r="B111" s="8"/>
      <c r="C111" s="8">
        <v>4</v>
      </c>
      <c r="D111" s="8"/>
      <c r="E111" s="19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5">
      <c r="A112" s="22" t="s">
        <v>291</v>
      </c>
      <c r="B112" s="23"/>
      <c r="C112" s="23"/>
      <c r="D112" s="23"/>
      <c r="E112" s="24"/>
      <c r="F112" s="23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5">
      <c r="A113" s="7" t="s">
        <v>297</v>
      </c>
      <c r="B113" s="8"/>
      <c r="C113" s="8">
        <v>1</v>
      </c>
      <c r="D113" s="8"/>
      <c r="E113" s="19"/>
      <c r="F113" s="8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5">
      <c r="A114" s="7" t="s">
        <v>299</v>
      </c>
      <c r="B114" s="8"/>
      <c r="C114" s="8"/>
      <c r="D114" s="8"/>
      <c r="E114" s="19"/>
      <c r="F114" s="8">
        <v>2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5">
      <c r="A115" s="7" t="s">
        <v>300</v>
      </c>
      <c r="B115" s="8"/>
      <c r="C115" s="8">
        <v>2</v>
      </c>
      <c r="D115" s="8"/>
      <c r="E115" s="19"/>
      <c r="F115" s="8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5">
      <c r="A116" s="7" t="s">
        <v>189</v>
      </c>
      <c r="B116" s="8"/>
      <c r="C116" s="8">
        <v>1</v>
      </c>
      <c r="D116" s="8"/>
      <c r="E116" s="19"/>
      <c r="F116" s="8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5">
      <c r="A117" s="7" t="s">
        <v>303</v>
      </c>
      <c r="B117" s="8"/>
      <c r="C117" s="8"/>
      <c r="D117" s="8">
        <v>1</v>
      </c>
      <c r="E117" s="8"/>
      <c r="F117" s="8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5">
      <c r="A118" s="7" t="s">
        <v>305</v>
      </c>
      <c r="B118" s="8"/>
      <c r="C118" s="8">
        <v>2</v>
      </c>
      <c r="D118" s="8"/>
      <c r="E118" s="8"/>
      <c r="F118" s="8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5">
      <c r="A119" s="7" t="s">
        <v>307</v>
      </c>
      <c r="B119" s="8"/>
      <c r="C119" s="8">
        <v>1</v>
      </c>
      <c r="D119" s="8"/>
      <c r="E119" s="8"/>
      <c r="F119" s="8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5">
      <c r="A120" s="7" t="s">
        <v>308</v>
      </c>
      <c r="B120" s="8"/>
      <c r="C120" s="8"/>
      <c r="D120" s="8">
        <v>2</v>
      </c>
      <c r="E120" s="8"/>
      <c r="F120" s="8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5">
      <c r="A121" s="7" t="s">
        <v>310</v>
      </c>
      <c r="B121" s="8">
        <v>6</v>
      </c>
      <c r="C121" s="8"/>
      <c r="D121" s="8"/>
      <c r="E121" s="8"/>
      <c r="F121" s="8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5">
      <c r="A122" s="7" t="s">
        <v>312</v>
      </c>
      <c r="B122" s="8"/>
      <c r="C122" s="8">
        <v>1</v>
      </c>
      <c r="D122" s="8"/>
      <c r="E122" s="8"/>
      <c r="F122" s="8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5">
      <c r="A123" s="7" t="s">
        <v>315</v>
      </c>
      <c r="B123" s="8"/>
      <c r="C123" s="8">
        <v>2</v>
      </c>
      <c r="D123" s="8"/>
      <c r="E123" s="8"/>
      <c r="F123" s="8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5">
      <c r="A124" s="7" t="s">
        <v>316</v>
      </c>
      <c r="B124" s="8"/>
      <c r="C124" s="8">
        <v>1</v>
      </c>
      <c r="D124" s="8"/>
      <c r="E124" s="8"/>
      <c r="F124" s="8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5">
      <c r="A125" s="7" t="s">
        <v>317</v>
      </c>
      <c r="B125" s="8"/>
      <c r="C125" s="8">
        <v>2</v>
      </c>
      <c r="D125" s="8"/>
      <c r="E125" s="8"/>
      <c r="F125" s="8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5">
      <c r="A126" s="7" t="s">
        <v>318</v>
      </c>
      <c r="B126" s="8"/>
      <c r="C126" s="8">
        <v>1</v>
      </c>
      <c r="D126" s="8"/>
      <c r="E126" s="8"/>
      <c r="F126" s="8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5">
      <c r="A127" s="7" t="s">
        <v>320</v>
      </c>
      <c r="B127" s="8"/>
      <c r="C127" s="8"/>
      <c r="D127" s="8">
        <v>1</v>
      </c>
      <c r="E127" s="8"/>
      <c r="F127" s="8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5">
      <c r="A128" s="7" t="s">
        <v>321</v>
      </c>
      <c r="B128" s="8">
        <v>57</v>
      </c>
      <c r="C128" s="8"/>
      <c r="D128" s="8"/>
      <c r="E128" s="8"/>
      <c r="F128" s="8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5">
      <c r="A129" s="7" t="s">
        <v>322</v>
      </c>
      <c r="B129" s="8">
        <v>2</v>
      </c>
      <c r="C129" s="8">
        <v>1</v>
      </c>
      <c r="D129" s="8"/>
      <c r="E129" s="8"/>
      <c r="F129" s="8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5">
      <c r="A130" s="16"/>
      <c r="B130" s="17"/>
      <c r="C130" s="17"/>
      <c r="D130" s="17"/>
      <c r="E130" s="17"/>
      <c r="F130" s="17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5">
      <c r="A131" s="10" t="s">
        <v>74</v>
      </c>
      <c r="B131" s="11">
        <v>301</v>
      </c>
      <c r="C131" s="11">
        <v>114</v>
      </c>
      <c r="D131" s="11">
        <v>47</v>
      </c>
      <c r="E131" s="11">
        <v>15</v>
      </c>
      <c r="F131" s="11">
        <v>2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5">
      <c r="A132" s="12" t="s">
        <v>74</v>
      </c>
      <c r="B132" s="46" t="s">
        <v>324</v>
      </c>
      <c r="C132" s="44"/>
      <c r="D132" s="44"/>
      <c r="E132" s="44"/>
      <c r="F132" s="47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5">
      <c r="A133" s="14" t="s">
        <v>76</v>
      </c>
      <c r="B133" s="48" t="s">
        <v>325</v>
      </c>
      <c r="C133" s="44"/>
      <c r="D133" s="44"/>
      <c r="E133" s="44"/>
      <c r="F133" s="47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5">
      <c r="A134" s="16"/>
      <c r="B134" s="17"/>
      <c r="C134" s="17"/>
      <c r="D134" s="17"/>
      <c r="E134" s="17"/>
      <c r="F134" s="17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2">
    <mergeCell ref="B132:F132"/>
    <mergeCell ref="B133:F133"/>
  </mergeCells>
  <conditionalFormatting sqref="A1:T1">
    <cfRule type="notContainsBlanks" dxfId="27" priority="1">
      <formula>LEN(TRIM(A1))&gt;0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workbookViewId="0">
      <selection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0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18.75" customHeight="1" x14ac:dyDescent="0.25">
      <c r="A2" s="5" t="s">
        <v>24</v>
      </c>
      <c r="B2" s="6">
        <v>50</v>
      </c>
      <c r="C2" s="6"/>
      <c r="D2" s="6">
        <v>1</v>
      </c>
      <c r="E2" s="6"/>
      <c r="F2" s="6">
        <v>5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ht="18.75" customHeight="1" x14ac:dyDescent="0.25">
      <c r="A3" s="7" t="s">
        <v>147</v>
      </c>
      <c r="B3" s="8"/>
      <c r="C3" s="8">
        <v>2</v>
      </c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18.75" customHeight="1" x14ac:dyDescent="0.25">
      <c r="A4" s="7" t="s">
        <v>150</v>
      </c>
      <c r="B4" s="8"/>
      <c r="C4" s="8"/>
      <c r="D4" s="8">
        <v>1</v>
      </c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18.75" customHeight="1" x14ac:dyDescent="0.25">
      <c r="A5" s="7" t="s">
        <v>152</v>
      </c>
      <c r="B5" s="8">
        <v>7</v>
      </c>
      <c r="C5" s="8">
        <v>1</v>
      </c>
      <c r="D5" s="8">
        <v>2</v>
      </c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18.75" customHeight="1" x14ac:dyDescent="0.25">
      <c r="A6" s="7" t="s">
        <v>153</v>
      </c>
      <c r="B6" s="8"/>
      <c r="C6" s="8">
        <v>2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customHeight="1" x14ac:dyDescent="0.25">
      <c r="A7" s="7" t="s">
        <v>155</v>
      </c>
      <c r="B7" s="8">
        <v>3</v>
      </c>
      <c r="C7" s="8"/>
      <c r="D7" s="8">
        <v>4</v>
      </c>
      <c r="E7" s="8">
        <v>1.2</v>
      </c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18.75" customHeight="1" x14ac:dyDescent="0.25">
      <c r="A8" s="7" t="s">
        <v>157</v>
      </c>
      <c r="B8" s="8"/>
      <c r="C8" s="8"/>
      <c r="D8" s="8"/>
      <c r="E8" s="8">
        <v>2</v>
      </c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ht="18.75" customHeight="1" x14ac:dyDescent="0.25">
      <c r="A9" s="7" t="s">
        <v>160</v>
      </c>
      <c r="B9" s="8"/>
      <c r="C9" s="8">
        <v>3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18.75" customHeight="1" x14ac:dyDescent="0.25">
      <c r="A10" s="7" t="s">
        <v>162</v>
      </c>
      <c r="B10" s="8">
        <v>13</v>
      </c>
      <c r="C10" s="8">
        <v>2</v>
      </c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8.75" customHeight="1" x14ac:dyDescent="0.25">
      <c r="A11" s="7" t="s">
        <v>164</v>
      </c>
      <c r="B11" s="8"/>
      <c r="C11" s="8">
        <v>1</v>
      </c>
      <c r="D11" s="8"/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ht="18.75" customHeight="1" x14ac:dyDescent="0.25">
      <c r="A12" s="7" t="s">
        <v>166</v>
      </c>
      <c r="B12" s="8"/>
      <c r="C12" s="8">
        <v>1</v>
      </c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ht="18.75" customHeight="1" x14ac:dyDescent="0.25">
      <c r="A13" s="7" t="s">
        <v>168</v>
      </c>
      <c r="B13" s="8"/>
      <c r="C13" s="8"/>
      <c r="D13" s="8">
        <v>1</v>
      </c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8.75" customHeight="1" x14ac:dyDescent="0.25">
      <c r="A14" s="7" t="s">
        <v>170</v>
      </c>
      <c r="B14" s="8"/>
      <c r="C14" s="8"/>
      <c r="D14" s="8"/>
      <c r="E14" s="19">
        <v>0.3</v>
      </c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8.75" customHeight="1" x14ac:dyDescent="0.25">
      <c r="A15" s="7" t="s">
        <v>173</v>
      </c>
      <c r="B15" s="8"/>
      <c r="C15" s="8"/>
      <c r="D15" s="8"/>
      <c r="E15" s="8">
        <v>2.1</v>
      </c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8.75" customHeight="1" x14ac:dyDescent="0.25">
      <c r="A16" s="7" t="s">
        <v>175</v>
      </c>
      <c r="B16" s="8">
        <v>17</v>
      </c>
      <c r="C16" s="8"/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8.75" customHeight="1" x14ac:dyDescent="0.25">
      <c r="A17" s="7" t="s">
        <v>177</v>
      </c>
      <c r="B17" s="8"/>
      <c r="C17" s="8"/>
      <c r="D17" s="8">
        <v>3</v>
      </c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ht="18.75" customHeight="1" x14ac:dyDescent="0.25">
      <c r="A18" s="7" t="s">
        <v>180</v>
      </c>
      <c r="B18" s="8"/>
      <c r="C18" s="8"/>
      <c r="D18" s="8">
        <v>2</v>
      </c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ht="18.75" customHeight="1" x14ac:dyDescent="0.25">
      <c r="A19" s="7" t="s">
        <v>182</v>
      </c>
      <c r="B19" s="8">
        <v>1</v>
      </c>
      <c r="C19" s="8"/>
      <c r="D19" s="8">
        <v>1</v>
      </c>
      <c r="E19" s="8">
        <v>2</v>
      </c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ht="18.75" customHeight="1" x14ac:dyDescent="0.25">
      <c r="A20" s="7" t="s">
        <v>6</v>
      </c>
      <c r="B20" s="8"/>
      <c r="C20" s="8">
        <v>1</v>
      </c>
      <c r="D20" s="8">
        <v>2</v>
      </c>
      <c r="E20" s="8"/>
      <c r="F20" s="8">
        <v>4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8.75" customHeight="1" x14ac:dyDescent="0.25">
      <c r="A21" s="7" t="s">
        <v>184</v>
      </c>
      <c r="B21" s="8"/>
      <c r="C21" s="8">
        <v>3</v>
      </c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x14ac:dyDescent="0.25">
      <c r="A22" s="7" t="s">
        <v>186</v>
      </c>
      <c r="B22" s="8"/>
      <c r="C22" s="8"/>
      <c r="D22" s="8">
        <v>1</v>
      </c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x14ac:dyDescent="0.25">
      <c r="A23" s="7" t="s">
        <v>188</v>
      </c>
      <c r="B23" s="8">
        <v>11</v>
      </c>
      <c r="C23" s="8"/>
      <c r="D23" s="8">
        <v>1</v>
      </c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x14ac:dyDescent="0.25">
      <c r="A24" s="7" t="s">
        <v>190</v>
      </c>
      <c r="B24" s="8"/>
      <c r="C24" s="8"/>
      <c r="D24" s="8">
        <v>1</v>
      </c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x14ac:dyDescent="0.25">
      <c r="A25" s="7" t="s">
        <v>192</v>
      </c>
      <c r="B25" s="8"/>
      <c r="C25" s="8">
        <v>1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x14ac:dyDescent="0.25">
      <c r="A26" s="7" t="s">
        <v>194</v>
      </c>
      <c r="B26" s="8"/>
      <c r="C26" s="8">
        <v>1</v>
      </c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x14ac:dyDescent="0.25">
      <c r="A27" s="7" t="s">
        <v>196</v>
      </c>
      <c r="B27" s="8"/>
      <c r="C27" s="8"/>
      <c r="D27" s="8">
        <v>2</v>
      </c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x14ac:dyDescent="0.25">
      <c r="A28" s="7" t="s">
        <v>198</v>
      </c>
      <c r="B28" s="8">
        <v>6</v>
      </c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x14ac:dyDescent="0.25">
      <c r="A29" s="7" t="s">
        <v>199</v>
      </c>
      <c r="B29" s="8"/>
      <c r="C29" s="8">
        <v>2</v>
      </c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x14ac:dyDescent="0.25">
      <c r="A30" s="7" t="s">
        <v>200</v>
      </c>
      <c r="B30" s="8">
        <v>24</v>
      </c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x14ac:dyDescent="0.25">
      <c r="A31" s="7" t="s">
        <v>201</v>
      </c>
      <c r="B31" s="8"/>
      <c r="C31" s="8"/>
      <c r="D31" s="8">
        <v>1</v>
      </c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x14ac:dyDescent="0.25">
      <c r="A32" s="7" t="s">
        <v>203</v>
      </c>
      <c r="B32" s="8"/>
      <c r="C32" s="8">
        <v>2</v>
      </c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x14ac:dyDescent="0.25">
      <c r="A33" s="7" t="s">
        <v>205</v>
      </c>
      <c r="B33" s="8"/>
      <c r="C33" s="8">
        <v>1</v>
      </c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x14ac:dyDescent="0.25">
      <c r="A34" s="7" t="s">
        <v>207</v>
      </c>
      <c r="B34" s="8"/>
      <c r="C34" s="8">
        <v>1</v>
      </c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x14ac:dyDescent="0.25">
      <c r="A35" s="7" t="s">
        <v>209</v>
      </c>
      <c r="B35" s="8"/>
      <c r="C35" s="8">
        <v>1</v>
      </c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x14ac:dyDescent="0.25">
      <c r="A36" s="7" t="s">
        <v>211</v>
      </c>
      <c r="B36" s="8"/>
      <c r="C36" s="8"/>
      <c r="D36" s="8">
        <v>2</v>
      </c>
      <c r="E36" s="8">
        <v>0.3</v>
      </c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x14ac:dyDescent="0.25">
      <c r="A37" s="7" t="s">
        <v>213</v>
      </c>
      <c r="B37" s="8">
        <v>3</v>
      </c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x14ac:dyDescent="0.25">
      <c r="A38" s="7" t="s">
        <v>215</v>
      </c>
      <c r="B38" s="8">
        <v>2</v>
      </c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x14ac:dyDescent="0.25">
      <c r="A39" s="7" t="s">
        <v>217</v>
      </c>
      <c r="B39" s="8"/>
      <c r="C39" s="8"/>
      <c r="D39" s="8">
        <v>2</v>
      </c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x14ac:dyDescent="0.25">
      <c r="A40" s="7" t="s">
        <v>219</v>
      </c>
      <c r="B40" s="8"/>
      <c r="C40" s="8">
        <v>1</v>
      </c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x14ac:dyDescent="0.25">
      <c r="A41" s="7" t="s">
        <v>213</v>
      </c>
      <c r="B41" s="8"/>
      <c r="C41" s="8">
        <v>1</v>
      </c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x14ac:dyDescent="0.25">
      <c r="A42" s="7" t="s">
        <v>220</v>
      </c>
      <c r="B42" s="8">
        <v>1</v>
      </c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x14ac:dyDescent="0.25">
      <c r="A43" s="7" t="s">
        <v>221</v>
      </c>
      <c r="B43" s="8">
        <v>1</v>
      </c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x14ac:dyDescent="0.25">
      <c r="A44" s="7" t="s">
        <v>72</v>
      </c>
      <c r="B44" s="8">
        <v>5</v>
      </c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x14ac:dyDescent="0.25">
      <c r="A45" s="7" t="s">
        <v>224</v>
      </c>
      <c r="B45" s="8"/>
      <c r="C45" s="8">
        <v>1</v>
      </c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5">
      <c r="A46" s="7" t="s">
        <v>226</v>
      </c>
      <c r="B46" s="8"/>
      <c r="C46" s="8"/>
      <c r="D46" s="8">
        <v>1</v>
      </c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5">
      <c r="A47" s="7" t="s">
        <v>228</v>
      </c>
      <c r="B47" s="8"/>
      <c r="C47" s="8">
        <v>1</v>
      </c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5">
      <c r="A48" s="7" t="s">
        <v>230</v>
      </c>
      <c r="B48" s="8"/>
      <c r="C48" s="8">
        <v>1</v>
      </c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5">
      <c r="A49" s="7" t="s">
        <v>232</v>
      </c>
      <c r="B49" s="8">
        <v>55</v>
      </c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5">
      <c r="A50" s="7" t="s">
        <v>233</v>
      </c>
      <c r="B50" s="8"/>
      <c r="C50" s="8"/>
      <c r="D50" s="8">
        <v>5</v>
      </c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5">
      <c r="A52" s="10" t="s">
        <v>74</v>
      </c>
      <c r="B52" s="21">
        <v>199</v>
      </c>
      <c r="C52" s="21">
        <v>30</v>
      </c>
      <c r="D52" s="21">
        <v>33</v>
      </c>
      <c r="E52" s="21">
        <v>8</v>
      </c>
      <c r="F52" s="21">
        <v>9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5">
      <c r="A53" s="12" t="s">
        <v>74</v>
      </c>
      <c r="B53" s="46" t="s">
        <v>241</v>
      </c>
      <c r="C53" s="44"/>
      <c r="D53" s="44"/>
      <c r="E53" s="44"/>
      <c r="F53" s="47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5">
      <c r="A54" s="14" t="s">
        <v>76</v>
      </c>
      <c r="B54" s="48" t="s">
        <v>247</v>
      </c>
      <c r="C54" s="44"/>
      <c r="D54" s="44"/>
      <c r="E54" s="44"/>
      <c r="F54" s="47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2">
    <mergeCell ref="B53:F53"/>
    <mergeCell ref="B54:F54"/>
  </mergeCells>
  <conditionalFormatting sqref="A1:T1">
    <cfRule type="notContainsBlanks" dxfId="26" priority="1">
      <formula>LEN(TRIM(A1))&gt;0</formula>
    </cfRule>
  </conditionalFormatting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workbookViewId="0">
      <selection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0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18.75" customHeight="1" x14ac:dyDescent="0.25">
      <c r="A2" s="5" t="s">
        <v>286</v>
      </c>
      <c r="B2" s="6">
        <v>13</v>
      </c>
      <c r="C2" s="6">
        <v>1</v>
      </c>
      <c r="D2" s="6">
        <v>2</v>
      </c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ht="18.75" customHeight="1" x14ac:dyDescent="0.25">
      <c r="A3" s="7" t="s">
        <v>156</v>
      </c>
      <c r="B3" s="8"/>
      <c r="C3" s="8">
        <v>1</v>
      </c>
      <c r="D3" s="8"/>
      <c r="E3" s="8"/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18.75" customHeight="1" x14ac:dyDescent="0.25">
      <c r="A4" s="7" t="s">
        <v>290</v>
      </c>
      <c r="B4" s="8"/>
      <c r="C4" s="8"/>
      <c r="D4" s="8">
        <v>1</v>
      </c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18.75" customHeight="1" x14ac:dyDescent="0.25">
      <c r="A5" s="7" t="s">
        <v>292</v>
      </c>
      <c r="B5" s="8">
        <v>2</v>
      </c>
      <c r="C5" s="8">
        <v>3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18.75" customHeight="1" x14ac:dyDescent="0.25">
      <c r="A6" s="7" t="s">
        <v>293</v>
      </c>
      <c r="B6" s="8"/>
      <c r="C6" s="8">
        <v>1</v>
      </c>
      <c r="D6" s="8">
        <v>2</v>
      </c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customHeight="1" x14ac:dyDescent="0.25">
      <c r="A7" s="7" t="s">
        <v>294</v>
      </c>
      <c r="B7" s="8">
        <v>1</v>
      </c>
      <c r="C7" s="8">
        <v>1</v>
      </c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18.75" customHeight="1" x14ac:dyDescent="0.25">
      <c r="A8" s="7" t="s">
        <v>72</v>
      </c>
      <c r="B8" s="8"/>
      <c r="C8" s="8"/>
      <c r="D8" s="8"/>
      <c r="E8" s="8"/>
      <c r="F8" s="8">
        <v>45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ht="18.75" customHeight="1" x14ac:dyDescent="0.25">
      <c r="A9" s="7" t="s">
        <v>200</v>
      </c>
      <c r="B9" s="8">
        <v>5</v>
      </c>
      <c r="C9" s="8"/>
      <c r="D9" s="8">
        <v>2</v>
      </c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18.75" customHeight="1" x14ac:dyDescent="0.25">
      <c r="A10" s="7" t="s">
        <v>295</v>
      </c>
      <c r="B10" s="8">
        <v>2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8.75" customHeight="1" x14ac:dyDescent="0.25">
      <c r="A11" s="7" t="s">
        <v>296</v>
      </c>
      <c r="B11" s="8"/>
      <c r="C11" s="8">
        <v>1</v>
      </c>
      <c r="D11" s="8">
        <v>1</v>
      </c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ht="18.75" customHeight="1" x14ac:dyDescent="0.25">
      <c r="A12" s="7" t="s">
        <v>298</v>
      </c>
      <c r="B12" s="8"/>
      <c r="C12" s="8">
        <v>1</v>
      </c>
      <c r="D12" s="8">
        <v>2</v>
      </c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ht="18.75" customHeight="1" x14ac:dyDescent="0.25">
      <c r="A13" s="7" t="s">
        <v>196</v>
      </c>
      <c r="B13" s="8">
        <v>20</v>
      </c>
      <c r="C13" s="8"/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8.75" customHeight="1" x14ac:dyDescent="0.25">
      <c r="A14" s="7" t="s">
        <v>301</v>
      </c>
      <c r="B14" s="8">
        <v>7</v>
      </c>
      <c r="C14" s="8"/>
      <c r="D14" s="8">
        <v>3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8.75" customHeight="1" x14ac:dyDescent="0.25">
      <c r="A15" s="7" t="s">
        <v>302</v>
      </c>
      <c r="B15" s="8"/>
      <c r="C15" s="8">
        <v>1</v>
      </c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8.75" customHeight="1" x14ac:dyDescent="0.25">
      <c r="A16" s="7" t="s">
        <v>304</v>
      </c>
      <c r="B16" s="8">
        <v>2</v>
      </c>
      <c r="C16" s="8"/>
      <c r="D16" s="8"/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8.75" customHeight="1" x14ac:dyDescent="0.25">
      <c r="A17" s="7" t="s">
        <v>306</v>
      </c>
      <c r="B17" s="8"/>
      <c r="C17" s="8">
        <v>1</v>
      </c>
      <c r="D17" s="8">
        <v>1</v>
      </c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ht="18.75" customHeight="1" x14ac:dyDescent="0.25">
      <c r="A18" s="7" t="s">
        <v>155</v>
      </c>
      <c r="B18" s="8">
        <v>6</v>
      </c>
      <c r="C18" s="8"/>
      <c r="D18" s="8">
        <v>1</v>
      </c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ht="18.75" customHeight="1" x14ac:dyDescent="0.25">
      <c r="A19" s="7" t="s">
        <v>309</v>
      </c>
      <c r="B19" s="8"/>
      <c r="C19" s="8">
        <v>1</v>
      </c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ht="18.75" customHeight="1" x14ac:dyDescent="0.25">
      <c r="A20" s="7" t="s">
        <v>311</v>
      </c>
      <c r="B20" s="8">
        <v>10</v>
      </c>
      <c r="C20" s="8"/>
      <c r="D20" s="8">
        <v>1</v>
      </c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8.75" customHeight="1" x14ac:dyDescent="0.25">
      <c r="A21" s="7" t="s">
        <v>313</v>
      </c>
      <c r="B21" s="8">
        <v>4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8.75" customHeight="1" x14ac:dyDescent="0.25">
      <c r="A22" s="7" t="s">
        <v>314</v>
      </c>
      <c r="B22" s="8">
        <v>1</v>
      </c>
      <c r="C22" s="8"/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x14ac:dyDescent="0.25">
      <c r="A23" s="7"/>
      <c r="B23" s="8"/>
      <c r="C23" s="8"/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x14ac:dyDescent="0.25">
      <c r="A24" s="10" t="s">
        <v>74</v>
      </c>
      <c r="B24" s="11">
        <v>73</v>
      </c>
      <c r="C24" s="11">
        <v>12</v>
      </c>
      <c r="D24" s="11">
        <v>16</v>
      </c>
      <c r="E24" s="11">
        <v>0</v>
      </c>
      <c r="F24" s="11">
        <v>45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x14ac:dyDescent="0.25">
      <c r="A25" s="12" t="s">
        <v>74</v>
      </c>
      <c r="B25" s="46" t="s">
        <v>319</v>
      </c>
      <c r="C25" s="44"/>
      <c r="D25" s="44"/>
      <c r="E25" s="44"/>
      <c r="F25" s="47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x14ac:dyDescent="0.25">
      <c r="A26" s="14" t="s">
        <v>76</v>
      </c>
      <c r="B26" s="48" t="s">
        <v>323</v>
      </c>
      <c r="C26" s="44"/>
      <c r="D26" s="44"/>
      <c r="E26" s="44"/>
      <c r="F26" s="47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x14ac:dyDescent="0.25">
      <c r="A27" s="7"/>
      <c r="B27" s="8"/>
      <c r="C27" s="8"/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x14ac:dyDescent="0.25">
      <c r="A28" s="7"/>
      <c r="B28" s="8"/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x14ac:dyDescent="0.25">
      <c r="A29" s="7"/>
      <c r="B29" s="8"/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x14ac:dyDescent="0.25">
      <c r="A30" s="7"/>
      <c r="B30" s="8"/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x14ac:dyDescent="0.25">
      <c r="A31" s="7"/>
      <c r="B31" s="8"/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x14ac:dyDescent="0.25">
      <c r="A32" s="7"/>
      <c r="B32" s="8"/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x14ac:dyDescent="0.25">
      <c r="A33" s="7"/>
      <c r="B33" s="8"/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x14ac:dyDescent="0.25">
      <c r="A34" s="7"/>
      <c r="B34" s="8"/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x14ac:dyDescent="0.25">
      <c r="A35" s="7"/>
      <c r="B35" s="8"/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x14ac:dyDescent="0.25">
      <c r="A36" s="7"/>
      <c r="B36" s="8"/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x14ac:dyDescent="0.25">
      <c r="A37" s="7"/>
      <c r="B37" s="8"/>
      <c r="C37" s="8"/>
      <c r="D37" s="8"/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x14ac:dyDescent="0.25">
      <c r="A38" s="7"/>
      <c r="B38" s="8"/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x14ac:dyDescent="0.25">
      <c r="A39" s="7"/>
      <c r="B39" s="8"/>
      <c r="C39" s="8"/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x14ac:dyDescent="0.25">
      <c r="A40" s="7"/>
      <c r="B40" s="8"/>
      <c r="C40" s="8"/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x14ac:dyDescent="0.25">
      <c r="A41" s="7"/>
      <c r="B41" s="8"/>
      <c r="C41" s="8"/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x14ac:dyDescent="0.25">
      <c r="A42" s="7"/>
      <c r="B42" s="8"/>
      <c r="C42" s="8"/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x14ac:dyDescent="0.25">
      <c r="A43" s="7"/>
      <c r="B43" s="8"/>
      <c r="C43" s="8"/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x14ac:dyDescent="0.25">
      <c r="A44" s="7"/>
      <c r="B44" s="8"/>
      <c r="C44" s="8"/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x14ac:dyDescent="0.25">
      <c r="A45" s="7"/>
      <c r="B45" s="8"/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5">
      <c r="A46" s="7"/>
      <c r="B46" s="8"/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5">
      <c r="A47" s="7"/>
      <c r="B47" s="8"/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5">
      <c r="A48" s="7"/>
      <c r="B48" s="8"/>
      <c r="C48" s="8"/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5">
      <c r="A49" s="7"/>
      <c r="B49" s="8"/>
      <c r="C49" s="8"/>
      <c r="D49" s="8"/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5">
      <c r="A52" s="7"/>
      <c r="B52" s="8"/>
      <c r="C52" s="8"/>
      <c r="D52" s="8"/>
      <c r="E52" s="8"/>
      <c r="F52" s="8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5">
      <c r="A53" s="7"/>
      <c r="B53" s="8"/>
      <c r="C53" s="8"/>
      <c r="D53" s="8"/>
      <c r="E53" s="8"/>
      <c r="F53" s="8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5">
      <c r="A112" s="7"/>
      <c r="B112" s="8"/>
      <c r="C112" s="8"/>
      <c r="D112" s="8"/>
      <c r="E112" s="8"/>
      <c r="F112" s="8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5">
      <c r="A113" s="16"/>
      <c r="B113" s="17"/>
      <c r="C113" s="17"/>
      <c r="D113" s="17"/>
      <c r="E113" s="17"/>
      <c r="F113" s="17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2">
    <mergeCell ref="B25:F25"/>
    <mergeCell ref="B26:F26"/>
  </mergeCells>
  <conditionalFormatting sqref="A1:T1">
    <cfRule type="notContainsBlanks" dxfId="25" priority="1">
      <formula>LEN(TRIM(A1))&gt;0</formula>
    </cfRule>
  </conditionalFormatting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0"/>
  <sheetViews>
    <sheetView workbookViewId="0">
      <selection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0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</row>
    <row r="2" spans="1:20" ht="18.75" customHeight="1" x14ac:dyDescent="0.25">
      <c r="A2" s="5" t="s">
        <v>326</v>
      </c>
      <c r="B2" s="6"/>
      <c r="C2" s="6"/>
      <c r="D2" s="6"/>
      <c r="E2" s="6">
        <v>0.3</v>
      </c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0" ht="18.75" customHeight="1" x14ac:dyDescent="0.25">
      <c r="A3" s="7" t="s">
        <v>327</v>
      </c>
      <c r="B3" s="8"/>
      <c r="C3" s="8"/>
      <c r="D3" s="8"/>
      <c r="E3" s="8">
        <v>0.6</v>
      </c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0" ht="18.75" customHeight="1" x14ac:dyDescent="0.25">
      <c r="A4" s="7" t="s">
        <v>328</v>
      </c>
      <c r="B4" s="8"/>
      <c r="C4" s="8">
        <v>1</v>
      </c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</row>
    <row r="5" spans="1:20" ht="18.75" customHeight="1" x14ac:dyDescent="0.25">
      <c r="A5" s="7" t="s">
        <v>329</v>
      </c>
      <c r="B5" s="8"/>
      <c r="C5" s="8">
        <v>1</v>
      </c>
      <c r="D5" s="8"/>
      <c r="E5" s="8"/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</row>
    <row r="6" spans="1:20" ht="18.75" customHeight="1" x14ac:dyDescent="0.25">
      <c r="A6" s="7" t="s">
        <v>330</v>
      </c>
      <c r="B6" s="8"/>
      <c r="C6" s="8">
        <v>1</v>
      </c>
      <c r="D6" s="8"/>
      <c r="E6" s="8"/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</row>
    <row r="7" spans="1:20" ht="18.75" customHeight="1" x14ac:dyDescent="0.25">
      <c r="A7" s="7" t="s">
        <v>331</v>
      </c>
      <c r="B7" s="8"/>
      <c r="C7" s="8">
        <v>2</v>
      </c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</row>
    <row r="8" spans="1:20" ht="18.75" customHeight="1" x14ac:dyDescent="0.25">
      <c r="A8" s="7" t="s">
        <v>332</v>
      </c>
      <c r="B8" s="8"/>
      <c r="C8" s="8"/>
      <c r="D8" s="8">
        <v>1</v>
      </c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</row>
    <row r="9" spans="1:20" ht="18.75" customHeight="1" x14ac:dyDescent="0.25">
      <c r="A9" s="7" t="s">
        <v>333</v>
      </c>
      <c r="B9" s="8"/>
      <c r="C9" s="8">
        <v>1</v>
      </c>
      <c r="D9" s="8">
        <v>1</v>
      </c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</row>
    <row r="10" spans="1:20" ht="18.75" customHeight="1" x14ac:dyDescent="0.25">
      <c r="A10" s="7" t="s">
        <v>334</v>
      </c>
      <c r="B10" s="8">
        <v>2</v>
      </c>
      <c r="C10" s="8"/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 ht="18.75" customHeight="1" x14ac:dyDescent="0.25">
      <c r="A11" s="7" t="s">
        <v>72</v>
      </c>
      <c r="B11" s="8"/>
      <c r="C11" s="8"/>
      <c r="D11" s="8"/>
      <c r="E11" s="8"/>
      <c r="F11" s="8">
        <v>12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</row>
    <row r="12" spans="1:20" ht="18.75" customHeight="1" x14ac:dyDescent="0.25">
      <c r="A12" s="7" t="s">
        <v>335</v>
      </c>
      <c r="B12" s="8"/>
      <c r="C12" s="8">
        <v>1</v>
      </c>
      <c r="D12" s="8">
        <v>1</v>
      </c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 ht="18.75" customHeight="1" x14ac:dyDescent="0.25">
      <c r="A13" s="7" t="s">
        <v>336</v>
      </c>
      <c r="B13" s="8"/>
      <c r="C13" s="8">
        <v>1</v>
      </c>
      <c r="D13" s="8"/>
      <c r="E13" s="8"/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8.75" customHeight="1" x14ac:dyDescent="0.25">
      <c r="A14" s="7" t="s">
        <v>337</v>
      </c>
      <c r="B14" s="8"/>
      <c r="C14" s="8"/>
      <c r="D14" s="8">
        <v>1</v>
      </c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8.75" customHeight="1" x14ac:dyDescent="0.25">
      <c r="A15" s="7" t="s">
        <v>338</v>
      </c>
      <c r="B15" s="8">
        <v>3</v>
      </c>
      <c r="C15" s="8"/>
      <c r="D15" s="8"/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8.75" customHeight="1" x14ac:dyDescent="0.25">
      <c r="A16" s="7" t="s">
        <v>339</v>
      </c>
      <c r="B16" s="8"/>
      <c r="C16" s="8"/>
      <c r="D16" s="8">
        <v>1</v>
      </c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8.75" customHeight="1" x14ac:dyDescent="0.25">
      <c r="A17" s="7" t="s">
        <v>340</v>
      </c>
      <c r="B17" s="8">
        <v>3</v>
      </c>
      <c r="C17" s="8"/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 ht="18.75" customHeight="1" x14ac:dyDescent="0.25">
      <c r="A18" s="7" t="s">
        <v>196</v>
      </c>
      <c r="B18" s="8"/>
      <c r="C18" s="8"/>
      <c r="D18" s="8">
        <v>1</v>
      </c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 ht="18.75" customHeight="1" x14ac:dyDescent="0.25">
      <c r="A19" s="7" t="s">
        <v>342</v>
      </c>
      <c r="B19" s="8"/>
      <c r="C19" s="8">
        <v>3</v>
      </c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 ht="18.75" customHeight="1" x14ac:dyDescent="0.25">
      <c r="A20" s="7" t="s">
        <v>344</v>
      </c>
      <c r="B20" s="8"/>
      <c r="C20" s="8">
        <v>1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8.75" customHeight="1" x14ac:dyDescent="0.25">
      <c r="A21" s="7" t="s">
        <v>346</v>
      </c>
      <c r="B21" s="8">
        <v>11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x14ac:dyDescent="0.25">
      <c r="A22" s="7" t="s">
        <v>347</v>
      </c>
      <c r="B22" s="8">
        <v>25</v>
      </c>
      <c r="C22" s="8"/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x14ac:dyDescent="0.25">
      <c r="A23" s="7" t="s">
        <v>348</v>
      </c>
      <c r="B23" s="8"/>
      <c r="C23" s="8">
        <v>2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x14ac:dyDescent="0.25">
      <c r="A24" s="7" t="s">
        <v>349</v>
      </c>
      <c r="B24" s="8"/>
      <c r="C24" s="8"/>
      <c r="D24" s="8">
        <v>1</v>
      </c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x14ac:dyDescent="0.25">
      <c r="A25" s="7" t="s">
        <v>351</v>
      </c>
      <c r="B25" s="8"/>
      <c r="C25" s="8">
        <v>1</v>
      </c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x14ac:dyDescent="0.25">
      <c r="A26" s="7" t="s">
        <v>353</v>
      </c>
      <c r="B26" s="8">
        <v>8</v>
      </c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x14ac:dyDescent="0.25">
      <c r="A27" s="7" t="s">
        <v>355</v>
      </c>
      <c r="B27" s="8"/>
      <c r="C27" s="8">
        <v>3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x14ac:dyDescent="0.25">
      <c r="A28" s="7" t="s">
        <v>357</v>
      </c>
      <c r="B28" s="8">
        <v>50</v>
      </c>
      <c r="C28" s="8"/>
      <c r="D28" s="8"/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x14ac:dyDescent="0.25">
      <c r="A29" s="7" t="s">
        <v>359</v>
      </c>
      <c r="B29" s="8"/>
      <c r="C29" s="8">
        <v>1</v>
      </c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x14ac:dyDescent="0.25">
      <c r="A30" s="7" t="s">
        <v>361</v>
      </c>
      <c r="B30" s="8"/>
      <c r="C30" s="8">
        <v>1</v>
      </c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x14ac:dyDescent="0.25">
      <c r="A31" s="7" t="s">
        <v>363</v>
      </c>
      <c r="B31" s="8">
        <v>1</v>
      </c>
      <c r="C31" s="8"/>
      <c r="D31" s="8"/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x14ac:dyDescent="0.25">
      <c r="A32" s="7" t="s">
        <v>364</v>
      </c>
      <c r="B32" s="8">
        <v>3</v>
      </c>
      <c r="C32" s="8"/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x14ac:dyDescent="0.25">
      <c r="A33" s="7" t="s">
        <v>365</v>
      </c>
      <c r="B33" s="8"/>
      <c r="C33" s="8">
        <v>1</v>
      </c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x14ac:dyDescent="0.25">
      <c r="A34" s="7" t="s">
        <v>367</v>
      </c>
      <c r="B34" s="8"/>
      <c r="C34" s="8">
        <v>1</v>
      </c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x14ac:dyDescent="0.25">
      <c r="A35" s="7" t="s">
        <v>369</v>
      </c>
      <c r="B35" s="8">
        <v>1</v>
      </c>
      <c r="C35" s="8"/>
      <c r="D35" s="8">
        <v>1</v>
      </c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x14ac:dyDescent="0.25">
      <c r="A36" s="7" t="s">
        <v>370</v>
      </c>
      <c r="B36" s="8">
        <v>50</v>
      </c>
      <c r="C36" s="8"/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x14ac:dyDescent="0.25">
      <c r="A37" s="7" t="s">
        <v>372</v>
      </c>
      <c r="B37" s="8"/>
      <c r="C37" s="8">
        <v>1</v>
      </c>
      <c r="D37" s="8">
        <v>1</v>
      </c>
      <c r="E37" s="8"/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x14ac:dyDescent="0.25">
      <c r="A38" s="7" t="s">
        <v>374</v>
      </c>
      <c r="B38" s="8">
        <v>1</v>
      </c>
      <c r="C38" s="8"/>
      <c r="D38" s="8"/>
      <c r="E38" s="8"/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x14ac:dyDescent="0.25">
      <c r="A39" s="7" t="s">
        <v>376</v>
      </c>
      <c r="B39" s="8"/>
      <c r="C39" s="8">
        <v>1</v>
      </c>
      <c r="D39" s="8"/>
      <c r="E39" s="8"/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x14ac:dyDescent="0.25">
      <c r="A40" s="7" t="s">
        <v>366</v>
      </c>
      <c r="B40" s="8"/>
      <c r="C40" s="8"/>
      <c r="D40" s="8">
        <v>2</v>
      </c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x14ac:dyDescent="0.25">
      <c r="A41" s="7" t="s">
        <v>379</v>
      </c>
      <c r="B41" s="8"/>
      <c r="C41" s="8">
        <v>2</v>
      </c>
      <c r="D41" s="8"/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x14ac:dyDescent="0.25">
      <c r="A42" s="7" t="s">
        <v>380</v>
      </c>
      <c r="B42" s="8"/>
      <c r="C42" s="8">
        <v>2</v>
      </c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x14ac:dyDescent="0.25">
      <c r="A43" s="7" t="s">
        <v>382</v>
      </c>
      <c r="B43" s="8"/>
      <c r="C43" s="8">
        <v>1</v>
      </c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x14ac:dyDescent="0.25">
      <c r="A44" s="7" t="s">
        <v>384</v>
      </c>
      <c r="B44" s="8"/>
      <c r="C44" s="8">
        <v>1</v>
      </c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x14ac:dyDescent="0.25">
      <c r="A45" s="7" t="s">
        <v>385</v>
      </c>
      <c r="B45" s="8">
        <v>2</v>
      </c>
      <c r="C45" s="8">
        <v>2</v>
      </c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x14ac:dyDescent="0.25">
      <c r="A46" s="7" t="s">
        <v>386</v>
      </c>
      <c r="B46" s="8"/>
      <c r="C46" s="8">
        <v>1</v>
      </c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x14ac:dyDescent="0.25">
      <c r="A47" s="7" t="s">
        <v>388</v>
      </c>
      <c r="B47" s="8">
        <v>1</v>
      </c>
      <c r="C47" s="8"/>
      <c r="D47" s="8">
        <v>1</v>
      </c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x14ac:dyDescent="0.25">
      <c r="A48" s="7" t="s">
        <v>391</v>
      </c>
      <c r="B48" s="8"/>
      <c r="C48" s="8">
        <v>1</v>
      </c>
      <c r="D48" s="8"/>
      <c r="E48" s="8"/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x14ac:dyDescent="0.25">
      <c r="A49" s="7" t="s">
        <v>286</v>
      </c>
      <c r="B49" s="8">
        <v>5</v>
      </c>
      <c r="C49" s="8"/>
      <c r="D49" s="8">
        <v>1</v>
      </c>
      <c r="E49" s="8"/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x14ac:dyDescent="0.25">
      <c r="A50" s="7" t="s">
        <v>394</v>
      </c>
      <c r="B50" s="8">
        <v>10</v>
      </c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x14ac:dyDescent="0.25">
      <c r="A51" s="7"/>
      <c r="B51" s="8"/>
      <c r="C51" s="8"/>
      <c r="D51" s="8"/>
      <c r="E51" s="8"/>
      <c r="F51" s="8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x14ac:dyDescent="0.25">
      <c r="A52" s="10" t="s">
        <v>74</v>
      </c>
      <c r="B52" s="21">
        <v>176</v>
      </c>
      <c r="C52" s="21">
        <v>34</v>
      </c>
      <c r="D52" s="21">
        <v>13</v>
      </c>
      <c r="E52" s="21">
        <v>1</v>
      </c>
      <c r="F52" s="21">
        <v>12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x14ac:dyDescent="0.25">
      <c r="A53" s="12" t="s">
        <v>74</v>
      </c>
      <c r="B53" s="46" t="s">
        <v>403</v>
      </c>
      <c r="C53" s="44"/>
      <c r="D53" s="44"/>
      <c r="E53" s="44"/>
      <c r="F53" s="47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x14ac:dyDescent="0.25">
      <c r="A54" s="14" t="s">
        <v>76</v>
      </c>
      <c r="B54" s="48" t="s">
        <v>411</v>
      </c>
      <c r="C54" s="44"/>
      <c r="D54" s="44"/>
      <c r="E54" s="44"/>
      <c r="F54" s="47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2">
    <mergeCell ref="B53:F53"/>
    <mergeCell ref="B54:F54"/>
  </mergeCells>
  <conditionalFormatting sqref="A1:T1">
    <cfRule type="notContainsBlanks" dxfId="24" priority="1">
      <formula>LEN(TRIM(A1))&gt;0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6" width="6.5703125" customWidth="1"/>
    <col min="17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341</v>
      </c>
      <c r="B2" s="6"/>
      <c r="C2" s="6"/>
      <c r="D2" s="6"/>
      <c r="E2" s="6">
        <v>0.9</v>
      </c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343</v>
      </c>
      <c r="B3" s="8">
        <v>3</v>
      </c>
      <c r="C3" s="8"/>
      <c r="D3" s="8"/>
      <c r="E3" s="8">
        <v>0.9</v>
      </c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345</v>
      </c>
      <c r="B4" s="8">
        <v>1</v>
      </c>
      <c r="C4" s="8"/>
      <c r="D4" s="8"/>
      <c r="E4" s="8"/>
      <c r="F4" s="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204</v>
      </c>
      <c r="B5" s="8">
        <v>24</v>
      </c>
      <c r="C5" s="8"/>
      <c r="D5" s="8">
        <v>5</v>
      </c>
      <c r="E5" s="8">
        <v>0.9</v>
      </c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77</v>
      </c>
      <c r="B6" s="8">
        <v>14</v>
      </c>
      <c r="C6" s="8">
        <v>2</v>
      </c>
      <c r="D6" s="8"/>
      <c r="E6" s="8">
        <v>0.3</v>
      </c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350</v>
      </c>
      <c r="B7" s="8"/>
      <c r="C7" s="8">
        <v>1</v>
      </c>
      <c r="D7" s="8"/>
      <c r="E7" s="8">
        <v>0.3</v>
      </c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352</v>
      </c>
      <c r="B8" s="8"/>
      <c r="C8" s="8"/>
      <c r="D8" s="8"/>
      <c r="E8" s="8">
        <v>0.3</v>
      </c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354</v>
      </c>
      <c r="B9" s="8"/>
      <c r="C9" s="8"/>
      <c r="D9" s="8"/>
      <c r="E9" s="8">
        <v>0.3</v>
      </c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356</v>
      </c>
      <c r="B10" s="8"/>
      <c r="C10" s="8">
        <v>2</v>
      </c>
      <c r="D10" s="8"/>
      <c r="E10" s="8"/>
      <c r="F10" s="8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358</v>
      </c>
      <c r="B11" s="8"/>
      <c r="C11" s="8">
        <v>1</v>
      </c>
      <c r="D11" s="8">
        <v>1</v>
      </c>
      <c r="E11" s="8"/>
      <c r="F11" s="8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360</v>
      </c>
      <c r="B12" s="8">
        <v>283</v>
      </c>
      <c r="C12" s="8"/>
      <c r="D12" s="8"/>
      <c r="E12" s="8"/>
      <c r="F12" s="8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362</v>
      </c>
      <c r="B13" s="8"/>
      <c r="C13" s="8"/>
      <c r="D13" s="8"/>
      <c r="E13" s="8">
        <v>0.3</v>
      </c>
      <c r="F13" s="8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196</v>
      </c>
      <c r="B14" s="8">
        <v>7</v>
      </c>
      <c r="C14" s="8"/>
      <c r="D14" s="8"/>
      <c r="E14" s="8"/>
      <c r="F14" s="8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199</v>
      </c>
      <c r="B15" s="8"/>
      <c r="C15" s="8"/>
      <c r="D15" s="8">
        <v>1</v>
      </c>
      <c r="E15" s="8"/>
      <c r="F15" s="8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366</v>
      </c>
      <c r="B16" s="8"/>
      <c r="C16" s="8"/>
      <c r="D16" s="8">
        <v>2</v>
      </c>
      <c r="E16" s="8"/>
      <c r="F16" s="8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368</v>
      </c>
      <c r="B17" s="8"/>
      <c r="C17" s="8">
        <v>1</v>
      </c>
      <c r="D17" s="8"/>
      <c r="E17" s="8"/>
      <c r="F17" s="8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371</v>
      </c>
      <c r="B18" s="8">
        <v>1</v>
      </c>
      <c r="C18" s="8"/>
      <c r="D18" s="8"/>
      <c r="E18" s="8"/>
      <c r="F18" s="8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373</v>
      </c>
      <c r="B19" s="8"/>
      <c r="C19" s="8">
        <v>1</v>
      </c>
      <c r="D19" s="8"/>
      <c r="E19" s="8"/>
      <c r="F19" s="8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375</v>
      </c>
      <c r="B20" s="8"/>
      <c r="C20" s="8"/>
      <c r="D20" s="8"/>
      <c r="E20" s="8">
        <v>1.8</v>
      </c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377</v>
      </c>
      <c r="B21" s="8">
        <v>1</v>
      </c>
      <c r="C21" s="8"/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378</v>
      </c>
      <c r="B22" s="8">
        <v>1</v>
      </c>
      <c r="C22" s="8"/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381</v>
      </c>
      <c r="B23" s="8">
        <v>2</v>
      </c>
      <c r="C23" s="8"/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383</v>
      </c>
      <c r="B24" s="8"/>
      <c r="C24" s="8">
        <v>2</v>
      </c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45</v>
      </c>
      <c r="B25" s="8"/>
      <c r="C25" s="8"/>
      <c r="D25" s="8">
        <v>4</v>
      </c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52</v>
      </c>
      <c r="B26" s="8">
        <v>5</v>
      </c>
      <c r="C26" s="8"/>
      <c r="D26" s="8"/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387</v>
      </c>
      <c r="B27" s="8"/>
      <c r="C27" s="8">
        <v>1</v>
      </c>
      <c r="D27" s="8"/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389</v>
      </c>
      <c r="B28" s="8"/>
      <c r="C28" s="8">
        <v>1</v>
      </c>
      <c r="D28" s="8">
        <v>1</v>
      </c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392</v>
      </c>
      <c r="B29" s="8">
        <v>2</v>
      </c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393</v>
      </c>
      <c r="B30" s="8">
        <v>1</v>
      </c>
      <c r="C30" s="8"/>
      <c r="D30" s="8"/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396</v>
      </c>
      <c r="B31" s="8"/>
      <c r="C31" s="8">
        <v>1</v>
      </c>
      <c r="D31" s="8">
        <v>2</v>
      </c>
      <c r="E31" s="8"/>
      <c r="F31" s="8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398</v>
      </c>
      <c r="B32" s="8">
        <v>3</v>
      </c>
      <c r="C32" s="8">
        <v>1</v>
      </c>
      <c r="D32" s="8"/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400</v>
      </c>
      <c r="B33" s="8"/>
      <c r="C33" s="8">
        <v>1</v>
      </c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405</v>
      </c>
      <c r="B34" s="8">
        <v>15</v>
      </c>
      <c r="C34" s="8"/>
      <c r="D34" s="8"/>
      <c r="E34" s="8"/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406</v>
      </c>
      <c r="B35" s="8"/>
      <c r="C35" s="8">
        <v>2</v>
      </c>
      <c r="D35" s="8">
        <v>1</v>
      </c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408</v>
      </c>
      <c r="B36" s="8"/>
      <c r="C36" s="8">
        <v>2</v>
      </c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410</v>
      </c>
      <c r="B37" s="8"/>
      <c r="C37" s="8"/>
      <c r="D37" s="8"/>
      <c r="E37" s="8">
        <v>0.3</v>
      </c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413</v>
      </c>
      <c r="B38" s="8"/>
      <c r="C38" s="8"/>
      <c r="D38" s="8"/>
      <c r="E38" s="8">
        <v>0.3</v>
      </c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416</v>
      </c>
      <c r="B39" s="8"/>
      <c r="C39" s="8"/>
      <c r="D39" s="8"/>
      <c r="E39" s="8">
        <v>0.3</v>
      </c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418</v>
      </c>
      <c r="B40" s="8"/>
      <c r="C40" s="8">
        <v>1</v>
      </c>
      <c r="D40" s="8"/>
      <c r="E40" s="8"/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420</v>
      </c>
      <c r="B41" s="8"/>
      <c r="C41" s="8">
        <v>1</v>
      </c>
      <c r="D41" s="8">
        <v>1</v>
      </c>
      <c r="E41" s="8"/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421</v>
      </c>
      <c r="B42" s="8"/>
      <c r="C42" s="8">
        <v>1</v>
      </c>
      <c r="D42" s="8"/>
      <c r="E42" s="8"/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196</v>
      </c>
      <c r="B43" s="8"/>
      <c r="C43" s="8">
        <v>1</v>
      </c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 t="s">
        <v>422</v>
      </c>
      <c r="B44" s="8"/>
      <c r="C44" s="8">
        <v>1</v>
      </c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 t="s">
        <v>424</v>
      </c>
      <c r="B45" s="8">
        <v>6</v>
      </c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25" t="s">
        <v>426</v>
      </c>
      <c r="B46" s="15"/>
      <c r="C46" s="15"/>
      <c r="D46" s="15"/>
      <c r="E46" s="15"/>
      <c r="F46" s="15">
        <v>60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25" t="s">
        <v>431</v>
      </c>
      <c r="B47" s="15"/>
      <c r="C47" s="15"/>
      <c r="D47" s="15"/>
      <c r="E47" s="15"/>
      <c r="F47" s="15">
        <v>60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25" t="s">
        <v>72</v>
      </c>
      <c r="B48" s="15"/>
      <c r="C48" s="15"/>
      <c r="D48" s="15"/>
      <c r="E48" s="15"/>
      <c r="F48" s="15">
        <v>66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10" t="s">
        <v>433</v>
      </c>
      <c r="B49" s="21"/>
      <c r="C49" s="21"/>
      <c r="D49" s="21"/>
      <c r="E49" s="21"/>
      <c r="F49" s="21">
        <v>196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26"/>
      <c r="B50" s="21"/>
      <c r="C50" s="21"/>
      <c r="D50" s="21"/>
      <c r="E50" s="21"/>
      <c r="F50" s="21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10" t="s">
        <v>436</v>
      </c>
      <c r="B51" s="21">
        <v>369</v>
      </c>
      <c r="C51" s="21">
        <v>24</v>
      </c>
      <c r="D51" s="21">
        <v>18</v>
      </c>
      <c r="E51" s="21">
        <v>7</v>
      </c>
      <c r="F51" s="21">
        <v>382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12" t="s">
        <v>74</v>
      </c>
      <c r="B52" s="46">
        <v>800</v>
      </c>
      <c r="C52" s="44"/>
      <c r="D52" s="44"/>
      <c r="E52" s="44"/>
      <c r="F52" s="4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14" t="s">
        <v>76</v>
      </c>
      <c r="B53" s="48">
        <v>2652</v>
      </c>
      <c r="C53" s="44"/>
      <c r="D53" s="44"/>
      <c r="E53" s="44"/>
      <c r="F53" s="4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8.75" customHeight="1" x14ac:dyDescent="0.25">
      <c r="A112" s="7"/>
      <c r="B112" s="8"/>
      <c r="C112" s="8"/>
      <c r="D112" s="8"/>
      <c r="E112" s="8"/>
      <c r="F112" s="8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8.75" customHeight="1" x14ac:dyDescent="0.25">
      <c r="A113" s="7"/>
      <c r="B113" s="8"/>
      <c r="C113" s="8"/>
      <c r="D113" s="8"/>
      <c r="E113" s="8"/>
      <c r="F113" s="8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8.75" customHeight="1" x14ac:dyDescent="0.25">
      <c r="A114" s="7"/>
      <c r="B114" s="8"/>
      <c r="C114" s="8"/>
      <c r="D114" s="8"/>
      <c r="E114" s="8"/>
      <c r="F114" s="8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8.75" customHeight="1" x14ac:dyDescent="0.25">
      <c r="A115" s="7"/>
      <c r="B115" s="8"/>
      <c r="C115" s="8"/>
      <c r="D115" s="8"/>
      <c r="E115" s="8"/>
      <c r="F115" s="8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16"/>
      <c r="B116" s="17"/>
      <c r="C116" s="17"/>
      <c r="D116" s="17"/>
      <c r="E116" s="17"/>
      <c r="F116" s="17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52:F52"/>
    <mergeCell ref="B53:F53"/>
  </mergeCells>
  <conditionalFormatting sqref="A1:V1">
    <cfRule type="notContainsBlanks" dxfId="23" priority="1">
      <formula>LEN(TRIM(A1))&gt;0</formula>
    </cfRule>
  </conditionalFormatting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0"/>
  <sheetViews>
    <sheetView workbookViewId="0">
      <pane ySplit="1" topLeftCell="A2" activePane="bottomLeft" state="frozen"/>
      <selection activeCell="B1" sqref="B1:E1048576"/>
      <selection pane="bottomLeft" activeCell="B1" sqref="B1:E1048576"/>
    </sheetView>
  </sheetViews>
  <sheetFormatPr defaultColWidth="15.140625" defaultRowHeight="15" customHeight="1" x14ac:dyDescent="0.25"/>
  <cols>
    <col min="1" max="1" width="16.85546875" customWidth="1"/>
    <col min="2" max="5" width="27.42578125" customWidth="1"/>
    <col min="6" max="6" width="14.28515625" customWidth="1"/>
    <col min="7" max="17" width="6.5703125" customWidth="1"/>
    <col min="18" max="26" width="13.28515625" customWidth="1"/>
  </cols>
  <sheetData>
    <row r="1" spans="1:22" ht="17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</row>
    <row r="2" spans="1:22" ht="18.75" customHeight="1" x14ac:dyDescent="0.25">
      <c r="A2" s="5" t="s">
        <v>390</v>
      </c>
      <c r="B2" s="6">
        <v>8</v>
      </c>
      <c r="C2" s="6"/>
      <c r="D2" s="6"/>
      <c r="E2" s="6"/>
      <c r="F2" s="6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2" ht="18.75" customHeight="1" x14ac:dyDescent="0.25">
      <c r="A3" s="7" t="s">
        <v>341</v>
      </c>
      <c r="B3" s="8"/>
      <c r="C3" s="8"/>
      <c r="D3" s="8"/>
      <c r="E3" s="8">
        <v>1.2</v>
      </c>
      <c r="F3" s="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</row>
    <row r="4" spans="1:22" ht="18.75" customHeight="1" x14ac:dyDescent="0.25">
      <c r="A4" s="7" t="s">
        <v>395</v>
      </c>
      <c r="B4" s="8">
        <v>2</v>
      </c>
      <c r="C4" s="8"/>
      <c r="D4" s="8"/>
      <c r="E4" s="8"/>
      <c r="F4" s="8">
        <v>12.2</v>
      </c>
      <c r="G4" s="9" t="s">
        <v>397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ht="18.75" customHeight="1" x14ac:dyDescent="0.25">
      <c r="A5" s="7" t="s">
        <v>399</v>
      </c>
      <c r="B5" s="8"/>
      <c r="C5" s="8"/>
      <c r="D5" s="8"/>
      <c r="E5" s="8">
        <v>0.3</v>
      </c>
      <c r="F5" s="8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</row>
    <row r="6" spans="1:22" ht="18.75" customHeight="1" x14ac:dyDescent="0.25">
      <c r="A6" s="7" t="s">
        <v>401</v>
      </c>
      <c r="B6" s="8"/>
      <c r="C6" s="8"/>
      <c r="D6" s="8"/>
      <c r="E6" s="8">
        <v>0.3</v>
      </c>
      <c r="F6" s="8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</row>
    <row r="7" spans="1:22" ht="18.75" customHeight="1" x14ac:dyDescent="0.25">
      <c r="A7" s="7" t="s">
        <v>402</v>
      </c>
      <c r="B7" s="8">
        <v>5</v>
      </c>
      <c r="C7" s="8"/>
      <c r="D7" s="8"/>
      <c r="E7" s="8"/>
      <c r="F7" s="8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</row>
    <row r="8" spans="1:22" ht="18.75" customHeight="1" x14ac:dyDescent="0.25">
      <c r="A8" s="7" t="s">
        <v>404</v>
      </c>
      <c r="B8" s="8">
        <v>6</v>
      </c>
      <c r="C8" s="8"/>
      <c r="D8" s="8"/>
      <c r="E8" s="8"/>
      <c r="F8" s="8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</row>
    <row r="9" spans="1:22" ht="18.75" customHeight="1" x14ac:dyDescent="0.25">
      <c r="A9" s="7" t="s">
        <v>12</v>
      </c>
      <c r="B9" s="8">
        <v>60</v>
      </c>
      <c r="C9" s="8">
        <v>5</v>
      </c>
      <c r="D9" s="8"/>
      <c r="E9" s="8"/>
      <c r="F9" s="8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</row>
    <row r="10" spans="1:22" ht="18.75" customHeight="1" x14ac:dyDescent="0.25">
      <c r="A10" s="7" t="s">
        <v>407</v>
      </c>
      <c r="B10" s="8"/>
      <c r="C10" s="8"/>
      <c r="D10" s="8"/>
      <c r="E10" s="8"/>
      <c r="F10" s="8">
        <v>12.2</v>
      </c>
      <c r="G10" s="9" t="s">
        <v>397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</row>
    <row r="11" spans="1:22" ht="18.75" customHeight="1" x14ac:dyDescent="0.25">
      <c r="A11" s="7" t="s">
        <v>409</v>
      </c>
      <c r="B11" s="8"/>
      <c r="C11" s="8"/>
      <c r="D11" s="8"/>
      <c r="E11" s="8"/>
      <c r="F11" s="8">
        <v>12.2</v>
      </c>
      <c r="G11" s="9" t="s">
        <v>397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8.75" customHeight="1" x14ac:dyDescent="0.25">
      <c r="A12" s="7" t="s">
        <v>412</v>
      </c>
      <c r="B12" s="8"/>
      <c r="C12" s="8"/>
      <c r="D12" s="8"/>
      <c r="E12" s="8"/>
      <c r="F12" s="8">
        <v>12.2</v>
      </c>
      <c r="G12" s="9" t="s">
        <v>397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</row>
    <row r="13" spans="1:22" ht="18.75" customHeight="1" x14ac:dyDescent="0.25">
      <c r="A13" s="7" t="s">
        <v>414</v>
      </c>
      <c r="B13" s="8"/>
      <c r="C13" s="8" t="s">
        <v>415</v>
      </c>
      <c r="D13" s="8"/>
      <c r="E13" s="8"/>
      <c r="F13" s="8">
        <v>12.2</v>
      </c>
      <c r="G13" s="9" t="s">
        <v>397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</row>
    <row r="14" spans="1:22" ht="18.75" customHeight="1" x14ac:dyDescent="0.25">
      <c r="A14" s="7" t="s">
        <v>417</v>
      </c>
      <c r="B14" s="8"/>
      <c r="C14" s="8"/>
      <c r="D14" s="8"/>
      <c r="E14" s="8"/>
      <c r="F14" s="8">
        <v>12.2</v>
      </c>
      <c r="G14" s="9" t="s">
        <v>397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8.75" customHeight="1" x14ac:dyDescent="0.25">
      <c r="A15" s="7" t="s">
        <v>419</v>
      </c>
      <c r="B15" s="8"/>
      <c r="C15" s="8"/>
      <c r="D15" s="8"/>
      <c r="E15" s="8"/>
      <c r="F15" s="8">
        <v>12.2</v>
      </c>
      <c r="G15" s="9" t="s">
        <v>397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ht="18.75" customHeight="1" x14ac:dyDescent="0.25">
      <c r="A16" s="7" t="s">
        <v>42</v>
      </c>
      <c r="B16" s="8"/>
      <c r="C16" s="8"/>
      <c r="D16" s="8"/>
      <c r="E16" s="8"/>
      <c r="F16" s="8">
        <v>53.5</v>
      </c>
      <c r="G16" s="9" t="s">
        <v>397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ht="18.75" customHeight="1" x14ac:dyDescent="0.25">
      <c r="A17" s="7" t="s">
        <v>347</v>
      </c>
      <c r="B17" s="8"/>
      <c r="C17" s="8"/>
      <c r="D17" s="8"/>
      <c r="E17" s="8"/>
      <c r="F17" s="8">
        <v>10</v>
      </c>
      <c r="G17" s="9" t="s">
        <v>397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ht="18.75" customHeight="1" x14ac:dyDescent="0.25">
      <c r="A18" s="7" t="s">
        <v>72</v>
      </c>
      <c r="B18" s="8"/>
      <c r="C18" s="8"/>
      <c r="D18" s="8"/>
      <c r="E18" s="8"/>
      <c r="F18" s="8">
        <v>12.2</v>
      </c>
      <c r="G18" s="9" t="s">
        <v>397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2" ht="18.75" customHeight="1" x14ac:dyDescent="0.25">
      <c r="A19" s="7" t="s">
        <v>423</v>
      </c>
      <c r="B19" s="8"/>
      <c r="C19" s="8"/>
      <c r="D19" s="8"/>
      <c r="E19" s="8"/>
      <c r="F19" s="8">
        <v>11</v>
      </c>
      <c r="G19" s="9" t="s">
        <v>397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2" ht="18.75" customHeight="1" x14ac:dyDescent="0.25">
      <c r="A20" s="7" t="s">
        <v>425</v>
      </c>
      <c r="B20" s="8">
        <v>11</v>
      </c>
      <c r="C20" s="8">
        <v>1</v>
      </c>
      <c r="D20" s="8"/>
      <c r="E20" s="8"/>
      <c r="F20" s="8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ht="18.75" customHeight="1" x14ac:dyDescent="0.25">
      <c r="A21" s="7" t="s">
        <v>358</v>
      </c>
      <c r="B21" s="8"/>
      <c r="C21" s="8">
        <v>1</v>
      </c>
      <c r="D21" s="8"/>
      <c r="E21" s="8"/>
      <c r="F21" s="8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ht="18.75" customHeight="1" x14ac:dyDescent="0.25">
      <c r="A22" s="7" t="s">
        <v>427</v>
      </c>
      <c r="B22" s="8">
        <v>1</v>
      </c>
      <c r="C22" s="8">
        <v>1</v>
      </c>
      <c r="D22" s="8"/>
      <c r="E22" s="8"/>
      <c r="F22" s="8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ht="18.75" customHeight="1" x14ac:dyDescent="0.25">
      <c r="A23" s="7" t="s">
        <v>428</v>
      </c>
      <c r="B23" s="8"/>
      <c r="C23" s="8">
        <v>5</v>
      </c>
      <c r="D23" s="8"/>
      <c r="E23" s="8"/>
      <c r="F23" s="8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ht="18.75" customHeight="1" x14ac:dyDescent="0.25">
      <c r="A24" s="7" t="s">
        <v>429</v>
      </c>
      <c r="B24" s="8">
        <v>10</v>
      </c>
      <c r="C24" s="8"/>
      <c r="D24" s="8"/>
      <c r="E24" s="8"/>
      <c r="F24" s="8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18.75" customHeight="1" x14ac:dyDescent="0.25">
      <c r="A25" s="7" t="s">
        <v>430</v>
      </c>
      <c r="B25" s="8">
        <v>5</v>
      </c>
      <c r="C25" s="8"/>
      <c r="D25" s="8"/>
      <c r="E25" s="8"/>
      <c r="F25" s="8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18.75" customHeight="1" x14ac:dyDescent="0.25">
      <c r="A26" s="7" t="s">
        <v>196</v>
      </c>
      <c r="B26" s="8">
        <v>14</v>
      </c>
      <c r="C26" s="8"/>
      <c r="D26" s="8">
        <v>2</v>
      </c>
      <c r="E26" s="8"/>
      <c r="F26" s="8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18.75" customHeight="1" x14ac:dyDescent="0.25">
      <c r="A27" s="7" t="s">
        <v>252</v>
      </c>
      <c r="B27" s="8">
        <v>23</v>
      </c>
      <c r="C27" s="8">
        <v>1</v>
      </c>
      <c r="D27" s="8">
        <v>1</v>
      </c>
      <c r="E27" s="8"/>
      <c r="F27" s="8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18.75" customHeight="1" x14ac:dyDescent="0.25">
      <c r="A28" s="7" t="s">
        <v>432</v>
      </c>
      <c r="B28" s="8"/>
      <c r="C28" s="8">
        <v>4</v>
      </c>
      <c r="D28" s="8">
        <v>1</v>
      </c>
      <c r="E28" s="8"/>
      <c r="F28" s="8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18.75" customHeight="1" x14ac:dyDescent="0.25">
      <c r="A29" s="7" t="s">
        <v>199</v>
      </c>
      <c r="B29" s="8">
        <v>26</v>
      </c>
      <c r="C29" s="8"/>
      <c r="D29" s="8"/>
      <c r="E29" s="8"/>
      <c r="F29" s="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18.75" customHeight="1" x14ac:dyDescent="0.25">
      <c r="A30" s="7" t="s">
        <v>434</v>
      </c>
      <c r="B30" s="8">
        <v>5</v>
      </c>
      <c r="C30" s="8">
        <v>5</v>
      </c>
      <c r="D30" s="8">
        <v>4</v>
      </c>
      <c r="E30" s="8"/>
      <c r="F30" s="8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8.75" customHeight="1" x14ac:dyDescent="0.25">
      <c r="A31" s="7" t="s">
        <v>435</v>
      </c>
      <c r="B31" s="8"/>
      <c r="C31" s="8"/>
      <c r="D31" s="8"/>
      <c r="E31" s="8"/>
      <c r="F31" s="8">
        <v>67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8.75" customHeight="1" x14ac:dyDescent="0.25">
      <c r="A32" s="7" t="s">
        <v>45</v>
      </c>
      <c r="B32" s="8"/>
      <c r="C32" s="8"/>
      <c r="D32" s="8">
        <v>2</v>
      </c>
      <c r="E32" s="8"/>
      <c r="F32" s="8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8.75" customHeight="1" x14ac:dyDescent="0.25">
      <c r="A33" s="7" t="s">
        <v>52</v>
      </c>
      <c r="B33" s="8">
        <v>4</v>
      </c>
      <c r="C33" s="8"/>
      <c r="D33" s="8"/>
      <c r="E33" s="8"/>
      <c r="F33" s="8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8.75" customHeight="1" x14ac:dyDescent="0.25">
      <c r="A34" s="7" t="s">
        <v>24</v>
      </c>
      <c r="B34" s="8">
        <v>2</v>
      </c>
      <c r="C34" s="8"/>
      <c r="D34" s="8"/>
      <c r="E34" s="8">
        <v>0.3</v>
      </c>
      <c r="F34" s="8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8.75" customHeight="1" x14ac:dyDescent="0.25">
      <c r="A35" s="7" t="s">
        <v>437</v>
      </c>
      <c r="B35" s="8">
        <v>2</v>
      </c>
      <c r="C35" s="8"/>
      <c r="D35" s="8"/>
      <c r="E35" s="8"/>
      <c r="F35" s="8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8.75" customHeight="1" x14ac:dyDescent="0.25">
      <c r="A36" s="7" t="s">
        <v>438</v>
      </c>
      <c r="B36" s="8"/>
      <c r="C36" s="8">
        <v>1</v>
      </c>
      <c r="D36" s="8"/>
      <c r="E36" s="8"/>
      <c r="F36" s="8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8.75" customHeight="1" x14ac:dyDescent="0.25">
      <c r="A37" s="7" t="s">
        <v>439</v>
      </c>
      <c r="B37" s="8"/>
      <c r="C37" s="8">
        <v>5</v>
      </c>
      <c r="D37" s="8">
        <v>12</v>
      </c>
      <c r="E37" s="8">
        <v>0.3</v>
      </c>
      <c r="F37" s="8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8.75" customHeight="1" x14ac:dyDescent="0.25">
      <c r="A38" s="7" t="s">
        <v>440</v>
      </c>
      <c r="B38" s="8"/>
      <c r="C38" s="8"/>
      <c r="D38" s="8"/>
      <c r="E38" s="8">
        <v>0.3</v>
      </c>
      <c r="F38" s="8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8.75" customHeight="1" x14ac:dyDescent="0.25">
      <c r="A39" s="7" t="s">
        <v>441</v>
      </c>
      <c r="B39" s="8"/>
      <c r="C39" s="8">
        <v>1</v>
      </c>
      <c r="D39" s="8"/>
      <c r="E39" s="8">
        <v>0.3</v>
      </c>
      <c r="F39" s="8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8.75" customHeight="1" x14ac:dyDescent="0.25">
      <c r="A40" s="7" t="s">
        <v>442</v>
      </c>
      <c r="B40" s="8"/>
      <c r="C40" s="8">
        <v>1</v>
      </c>
      <c r="D40" s="8"/>
      <c r="E40" s="8">
        <v>0.3</v>
      </c>
      <c r="F40" s="8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8.75" customHeight="1" x14ac:dyDescent="0.25">
      <c r="A41" s="7" t="s">
        <v>443</v>
      </c>
      <c r="B41" s="8"/>
      <c r="C41" s="8">
        <v>1</v>
      </c>
      <c r="D41" s="8"/>
      <c r="E41" s="8">
        <v>0.3</v>
      </c>
      <c r="F41" s="8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8.75" customHeight="1" x14ac:dyDescent="0.25">
      <c r="A42" s="7" t="s">
        <v>444</v>
      </c>
      <c r="B42" s="8"/>
      <c r="C42" s="8"/>
      <c r="D42" s="8"/>
      <c r="E42" s="8">
        <v>0.3</v>
      </c>
      <c r="F42" s="8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8.75" customHeight="1" x14ac:dyDescent="0.25">
      <c r="A43" s="7" t="s">
        <v>445</v>
      </c>
      <c r="B43" s="8"/>
      <c r="C43" s="8">
        <v>2</v>
      </c>
      <c r="D43" s="8"/>
      <c r="E43" s="8"/>
      <c r="F43" s="8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8.75" customHeight="1" x14ac:dyDescent="0.25">
      <c r="A44" s="7" t="s">
        <v>446</v>
      </c>
      <c r="B44" s="8">
        <v>2</v>
      </c>
      <c r="C44" s="8">
        <v>1</v>
      </c>
      <c r="D44" s="8"/>
      <c r="E44" s="8"/>
      <c r="F44" s="8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8.75" customHeight="1" x14ac:dyDescent="0.25">
      <c r="A45" s="7" t="s">
        <v>447</v>
      </c>
      <c r="B45" s="8">
        <v>25</v>
      </c>
      <c r="C45" s="8"/>
      <c r="D45" s="8"/>
      <c r="E45" s="8"/>
      <c r="F45" s="8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8.75" customHeight="1" x14ac:dyDescent="0.25">
      <c r="A46" s="7" t="s">
        <v>448</v>
      </c>
      <c r="B46" s="8">
        <v>4</v>
      </c>
      <c r="C46" s="8"/>
      <c r="D46" s="8"/>
      <c r="E46" s="8"/>
      <c r="F46" s="8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8.75" customHeight="1" x14ac:dyDescent="0.25">
      <c r="A47" s="7" t="s">
        <v>449</v>
      </c>
      <c r="B47" s="8">
        <v>4</v>
      </c>
      <c r="C47" s="8"/>
      <c r="D47" s="8"/>
      <c r="E47" s="8"/>
      <c r="F47" s="8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8.75" customHeight="1" x14ac:dyDescent="0.25">
      <c r="A48" s="7" t="s">
        <v>450</v>
      </c>
      <c r="B48" s="8">
        <v>1</v>
      </c>
      <c r="C48" s="8">
        <v>1</v>
      </c>
      <c r="D48" s="8"/>
      <c r="E48" s="8">
        <v>0.3</v>
      </c>
      <c r="F48" s="8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8.75" customHeight="1" x14ac:dyDescent="0.25">
      <c r="A49" s="7" t="s">
        <v>451</v>
      </c>
      <c r="B49" s="8"/>
      <c r="C49" s="8">
        <v>1</v>
      </c>
      <c r="D49" s="8"/>
      <c r="E49" s="8">
        <v>0.3</v>
      </c>
      <c r="F49" s="8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8.75" customHeight="1" x14ac:dyDescent="0.25">
      <c r="A50" s="7"/>
      <c r="B50" s="8"/>
      <c r="C50" s="8"/>
      <c r="D50" s="8"/>
      <c r="E50" s="8"/>
      <c r="F50" s="8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8.75" customHeight="1" x14ac:dyDescent="0.25">
      <c r="A51" s="10" t="s">
        <v>436</v>
      </c>
      <c r="B51" s="11">
        <v>220</v>
      </c>
      <c r="C51" s="11">
        <v>37</v>
      </c>
      <c r="D51" s="11">
        <v>22</v>
      </c>
      <c r="E51" s="11">
        <v>5</v>
      </c>
      <c r="F51" s="11">
        <v>239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8.75" customHeight="1" x14ac:dyDescent="0.25">
      <c r="A52" s="12" t="s">
        <v>74</v>
      </c>
      <c r="B52" s="49">
        <v>523</v>
      </c>
      <c r="C52" s="44"/>
      <c r="D52" s="44"/>
      <c r="E52" s="44"/>
      <c r="F52" s="4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8.75" customHeight="1" x14ac:dyDescent="0.25">
      <c r="A53" s="14" t="s">
        <v>76</v>
      </c>
      <c r="B53" s="50">
        <v>3175</v>
      </c>
      <c r="C53" s="44"/>
      <c r="D53" s="44"/>
      <c r="E53" s="44"/>
      <c r="F53" s="4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8.75" customHeight="1" x14ac:dyDescent="0.25">
      <c r="A54" s="7"/>
      <c r="B54" s="8"/>
      <c r="C54" s="8"/>
      <c r="D54" s="8"/>
      <c r="E54" s="8"/>
      <c r="F54" s="8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8.75" customHeight="1" x14ac:dyDescent="0.25">
      <c r="A55" s="7"/>
      <c r="B55" s="8"/>
      <c r="C55" s="8"/>
      <c r="D55" s="8"/>
      <c r="E55" s="8"/>
      <c r="F55" s="8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8.75" customHeight="1" x14ac:dyDescent="0.25">
      <c r="A56" s="7"/>
      <c r="B56" s="8"/>
      <c r="C56" s="8"/>
      <c r="D56" s="8"/>
      <c r="E56" s="8"/>
      <c r="F56" s="8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8.75" customHeight="1" x14ac:dyDescent="0.25">
      <c r="A57" s="7"/>
      <c r="B57" s="8"/>
      <c r="C57" s="8"/>
      <c r="D57" s="8"/>
      <c r="E57" s="8"/>
      <c r="F57" s="8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8.75" customHeight="1" x14ac:dyDescent="0.25">
      <c r="A58" s="7"/>
      <c r="B58" s="8"/>
      <c r="C58" s="8"/>
      <c r="D58" s="8"/>
      <c r="E58" s="8"/>
      <c r="F58" s="8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8.75" customHeight="1" x14ac:dyDescent="0.25">
      <c r="A59" s="7"/>
      <c r="B59" s="8"/>
      <c r="C59" s="8"/>
      <c r="D59" s="8"/>
      <c r="E59" s="8"/>
      <c r="F59" s="8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8.75" customHeight="1" x14ac:dyDescent="0.25">
      <c r="A60" s="7"/>
      <c r="B60" s="8"/>
      <c r="C60" s="8"/>
      <c r="D60" s="8"/>
      <c r="E60" s="8"/>
      <c r="F60" s="8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8.75" customHeight="1" x14ac:dyDescent="0.25">
      <c r="A61" s="7"/>
      <c r="B61" s="8"/>
      <c r="C61" s="8"/>
      <c r="D61" s="8"/>
      <c r="E61" s="8"/>
      <c r="F61" s="8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8.75" customHeight="1" x14ac:dyDescent="0.25">
      <c r="A62" s="7"/>
      <c r="B62" s="8"/>
      <c r="C62" s="8"/>
      <c r="D62" s="8"/>
      <c r="E62" s="8"/>
      <c r="F62" s="8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8.75" customHeight="1" x14ac:dyDescent="0.25">
      <c r="A63" s="7"/>
      <c r="B63" s="8"/>
      <c r="C63" s="8"/>
      <c r="D63" s="8"/>
      <c r="E63" s="8"/>
      <c r="F63" s="8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8.75" customHeight="1" x14ac:dyDescent="0.25">
      <c r="A64" s="7"/>
      <c r="B64" s="8"/>
      <c r="C64" s="8"/>
      <c r="D64" s="8"/>
      <c r="E64" s="8"/>
      <c r="F64" s="8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8.75" customHeight="1" x14ac:dyDescent="0.25">
      <c r="A65" s="7"/>
      <c r="B65" s="8"/>
      <c r="C65" s="8"/>
      <c r="D65" s="8"/>
      <c r="E65" s="8"/>
      <c r="F65" s="8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8.75" customHeight="1" x14ac:dyDescent="0.25">
      <c r="A66" s="7"/>
      <c r="B66" s="8"/>
      <c r="C66" s="8"/>
      <c r="D66" s="8"/>
      <c r="E66" s="8"/>
      <c r="F66" s="8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8.75" customHeight="1" x14ac:dyDescent="0.25">
      <c r="A67" s="7"/>
      <c r="B67" s="8"/>
      <c r="C67" s="8"/>
      <c r="D67" s="8"/>
      <c r="E67" s="8"/>
      <c r="F67" s="8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8.75" customHeight="1" x14ac:dyDescent="0.25">
      <c r="A68" s="7"/>
      <c r="B68" s="8"/>
      <c r="C68" s="8"/>
      <c r="D68" s="8"/>
      <c r="E68" s="8"/>
      <c r="F68" s="8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8.75" customHeight="1" x14ac:dyDescent="0.25">
      <c r="A69" s="7"/>
      <c r="B69" s="8"/>
      <c r="C69" s="8"/>
      <c r="D69" s="8"/>
      <c r="E69" s="8"/>
      <c r="F69" s="8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8.75" customHeight="1" x14ac:dyDescent="0.25">
      <c r="A70" s="7"/>
      <c r="B70" s="8"/>
      <c r="C70" s="8"/>
      <c r="D70" s="8"/>
      <c r="E70" s="8"/>
      <c r="F70" s="8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8.75" customHeight="1" x14ac:dyDescent="0.25">
      <c r="A71" s="7"/>
      <c r="B71" s="8"/>
      <c r="C71" s="8"/>
      <c r="D71" s="8"/>
      <c r="E71" s="8"/>
      <c r="F71" s="8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8.75" customHeight="1" x14ac:dyDescent="0.25">
      <c r="A72" s="7"/>
      <c r="B72" s="8"/>
      <c r="C72" s="8"/>
      <c r="D72" s="8"/>
      <c r="E72" s="8"/>
      <c r="F72" s="8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8.75" customHeight="1" x14ac:dyDescent="0.25">
      <c r="A73" s="7"/>
      <c r="B73" s="8"/>
      <c r="C73" s="8"/>
      <c r="D73" s="8"/>
      <c r="E73" s="8"/>
      <c r="F73" s="8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8.75" customHeight="1" x14ac:dyDescent="0.25">
      <c r="A74" s="7"/>
      <c r="B74" s="8"/>
      <c r="C74" s="8"/>
      <c r="D74" s="8"/>
      <c r="E74" s="8"/>
      <c r="F74" s="8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8.75" customHeight="1" x14ac:dyDescent="0.25">
      <c r="A75" s="7"/>
      <c r="B75" s="8"/>
      <c r="C75" s="8"/>
      <c r="D75" s="8"/>
      <c r="E75" s="8"/>
      <c r="F75" s="8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8.75" customHeight="1" x14ac:dyDescent="0.25">
      <c r="A76" s="7"/>
      <c r="B76" s="8"/>
      <c r="C76" s="8"/>
      <c r="D76" s="8"/>
      <c r="E76" s="8"/>
      <c r="F76" s="8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8.75" customHeight="1" x14ac:dyDescent="0.25">
      <c r="A77" s="7"/>
      <c r="B77" s="8"/>
      <c r="C77" s="8"/>
      <c r="D77" s="8"/>
      <c r="E77" s="8"/>
      <c r="F77" s="8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8.75" customHeight="1" x14ac:dyDescent="0.25">
      <c r="A78" s="7"/>
      <c r="B78" s="8"/>
      <c r="C78" s="8"/>
      <c r="D78" s="8"/>
      <c r="E78" s="8"/>
      <c r="F78" s="8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8.75" customHeight="1" x14ac:dyDescent="0.25">
      <c r="A79" s="7"/>
      <c r="B79" s="8"/>
      <c r="C79" s="8"/>
      <c r="D79" s="8"/>
      <c r="E79" s="8"/>
      <c r="F79" s="8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8.75" customHeight="1" x14ac:dyDescent="0.25">
      <c r="A80" s="7"/>
      <c r="B80" s="8"/>
      <c r="C80" s="8"/>
      <c r="D80" s="8"/>
      <c r="E80" s="8"/>
      <c r="F80" s="8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8.75" customHeight="1" x14ac:dyDescent="0.25">
      <c r="A81" s="7"/>
      <c r="B81" s="8"/>
      <c r="C81" s="8"/>
      <c r="D81" s="8"/>
      <c r="E81" s="8"/>
      <c r="F81" s="8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8.75" customHeight="1" x14ac:dyDescent="0.25">
      <c r="A82" s="7"/>
      <c r="B82" s="8"/>
      <c r="C82" s="8"/>
      <c r="D82" s="8"/>
      <c r="E82" s="8"/>
      <c r="F82" s="8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8.75" customHeight="1" x14ac:dyDescent="0.25">
      <c r="A83" s="7"/>
      <c r="B83" s="8"/>
      <c r="C83" s="8"/>
      <c r="D83" s="8"/>
      <c r="E83" s="8"/>
      <c r="F83" s="8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8.75" customHeight="1" x14ac:dyDescent="0.25">
      <c r="A84" s="7"/>
      <c r="B84" s="8"/>
      <c r="C84" s="8"/>
      <c r="D84" s="8"/>
      <c r="E84" s="8"/>
      <c r="F84" s="8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8.75" customHeight="1" x14ac:dyDescent="0.25">
      <c r="A85" s="7"/>
      <c r="B85" s="8"/>
      <c r="C85" s="8"/>
      <c r="D85" s="8"/>
      <c r="E85" s="8"/>
      <c r="F85" s="8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8.75" customHeight="1" x14ac:dyDescent="0.25">
      <c r="A86" s="7"/>
      <c r="B86" s="8"/>
      <c r="C86" s="8"/>
      <c r="D86" s="8"/>
      <c r="E86" s="8"/>
      <c r="F86" s="8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8.75" customHeight="1" x14ac:dyDescent="0.25">
      <c r="A87" s="7"/>
      <c r="B87" s="8"/>
      <c r="C87" s="8"/>
      <c r="D87" s="8"/>
      <c r="E87" s="8"/>
      <c r="F87" s="8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8.75" customHeight="1" x14ac:dyDescent="0.25">
      <c r="A88" s="7"/>
      <c r="B88" s="8"/>
      <c r="C88" s="8"/>
      <c r="D88" s="8"/>
      <c r="E88" s="8"/>
      <c r="F88" s="8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8.75" customHeight="1" x14ac:dyDescent="0.25">
      <c r="A89" s="7"/>
      <c r="B89" s="8"/>
      <c r="C89" s="8"/>
      <c r="D89" s="8"/>
      <c r="E89" s="8"/>
      <c r="F89" s="8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8.75" customHeight="1" x14ac:dyDescent="0.25">
      <c r="A90" s="7"/>
      <c r="B90" s="8"/>
      <c r="C90" s="8"/>
      <c r="D90" s="8"/>
      <c r="E90" s="8"/>
      <c r="F90" s="8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8.75" customHeight="1" x14ac:dyDescent="0.25">
      <c r="A91" s="7"/>
      <c r="B91" s="8"/>
      <c r="C91" s="8"/>
      <c r="D91" s="8"/>
      <c r="E91" s="8"/>
      <c r="F91" s="8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8.75" customHeight="1" x14ac:dyDescent="0.25">
      <c r="A92" s="7"/>
      <c r="B92" s="8"/>
      <c r="C92" s="8"/>
      <c r="D92" s="8"/>
      <c r="E92" s="8"/>
      <c r="F92" s="8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8.75" customHeight="1" x14ac:dyDescent="0.25">
      <c r="A93" s="7"/>
      <c r="B93" s="8"/>
      <c r="C93" s="8"/>
      <c r="D93" s="8"/>
      <c r="E93" s="8"/>
      <c r="F93" s="8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8.75" customHeight="1" x14ac:dyDescent="0.25">
      <c r="A94" s="7"/>
      <c r="B94" s="8"/>
      <c r="C94" s="8"/>
      <c r="D94" s="8"/>
      <c r="E94" s="8"/>
      <c r="F94" s="8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8.75" customHeight="1" x14ac:dyDescent="0.25">
      <c r="A95" s="7"/>
      <c r="B95" s="8"/>
      <c r="C95" s="8"/>
      <c r="D95" s="8"/>
      <c r="E95" s="8"/>
      <c r="F95" s="8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8.75" customHeight="1" x14ac:dyDescent="0.25">
      <c r="A96" s="7"/>
      <c r="B96" s="8"/>
      <c r="C96" s="8"/>
      <c r="D96" s="8"/>
      <c r="E96" s="8"/>
      <c r="F96" s="8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8.75" customHeight="1" x14ac:dyDescent="0.25">
      <c r="A97" s="7"/>
      <c r="B97" s="8"/>
      <c r="C97" s="8"/>
      <c r="D97" s="8"/>
      <c r="E97" s="8"/>
      <c r="F97" s="8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8.75" customHeight="1" x14ac:dyDescent="0.25">
      <c r="A98" s="7"/>
      <c r="B98" s="8"/>
      <c r="C98" s="8"/>
      <c r="D98" s="8"/>
      <c r="E98" s="8"/>
      <c r="F98" s="8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8.75" customHeight="1" x14ac:dyDescent="0.25">
      <c r="A99" s="7"/>
      <c r="B99" s="8"/>
      <c r="C99" s="8"/>
      <c r="D99" s="8"/>
      <c r="E99" s="8"/>
      <c r="F99" s="8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8.75" customHeight="1" x14ac:dyDescent="0.25">
      <c r="A100" s="7"/>
      <c r="B100" s="8"/>
      <c r="C100" s="8"/>
      <c r="D100" s="8"/>
      <c r="E100" s="8"/>
      <c r="F100" s="8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8.75" customHeight="1" x14ac:dyDescent="0.25">
      <c r="A101" s="7"/>
      <c r="B101" s="8"/>
      <c r="C101" s="8"/>
      <c r="D101" s="8"/>
      <c r="E101" s="8"/>
      <c r="F101" s="8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8.75" customHeight="1" x14ac:dyDescent="0.25">
      <c r="A102" s="7"/>
      <c r="B102" s="8"/>
      <c r="C102" s="8"/>
      <c r="D102" s="8"/>
      <c r="E102" s="8"/>
      <c r="F102" s="8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8.75" customHeight="1" x14ac:dyDescent="0.25">
      <c r="A103" s="7"/>
      <c r="B103" s="8"/>
      <c r="C103" s="8"/>
      <c r="D103" s="8"/>
      <c r="E103" s="8"/>
      <c r="F103" s="8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8.75" customHeight="1" x14ac:dyDescent="0.25">
      <c r="A104" s="7"/>
      <c r="B104" s="8"/>
      <c r="C104" s="8"/>
      <c r="D104" s="8"/>
      <c r="E104" s="8"/>
      <c r="F104" s="8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8.75" customHeight="1" x14ac:dyDescent="0.25">
      <c r="A105" s="7"/>
      <c r="B105" s="8"/>
      <c r="C105" s="8"/>
      <c r="D105" s="8"/>
      <c r="E105" s="8"/>
      <c r="F105" s="8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8.75" customHeight="1" x14ac:dyDescent="0.25">
      <c r="A106" s="7"/>
      <c r="B106" s="8"/>
      <c r="C106" s="8"/>
      <c r="D106" s="8"/>
      <c r="E106" s="8"/>
      <c r="F106" s="8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8.75" customHeight="1" x14ac:dyDescent="0.25">
      <c r="A107" s="7"/>
      <c r="B107" s="8"/>
      <c r="C107" s="8"/>
      <c r="D107" s="8"/>
      <c r="E107" s="8"/>
      <c r="F107" s="8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8.75" customHeight="1" x14ac:dyDescent="0.25">
      <c r="A108" s="7"/>
      <c r="B108" s="8"/>
      <c r="C108" s="8"/>
      <c r="D108" s="8"/>
      <c r="E108" s="8"/>
      <c r="F108" s="8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8.75" customHeight="1" x14ac:dyDescent="0.25">
      <c r="A109" s="7"/>
      <c r="B109" s="8"/>
      <c r="C109" s="8"/>
      <c r="D109" s="8"/>
      <c r="E109" s="8"/>
      <c r="F109" s="8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8.75" customHeight="1" x14ac:dyDescent="0.25">
      <c r="A110" s="7"/>
      <c r="B110" s="8"/>
      <c r="C110" s="8"/>
      <c r="D110" s="8"/>
      <c r="E110" s="8"/>
      <c r="F110" s="8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8.75" customHeight="1" x14ac:dyDescent="0.25">
      <c r="A111" s="7"/>
      <c r="B111" s="8"/>
      <c r="C111" s="8"/>
      <c r="D111" s="8"/>
      <c r="E111" s="8"/>
      <c r="F111" s="8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x14ac:dyDescent="0.25">
      <c r="A112" s="16"/>
      <c r="B112" s="17"/>
      <c r="C112" s="17"/>
      <c r="D112" s="17"/>
      <c r="E112" s="17"/>
      <c r="F112" s="17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</sheetData>
  <mergeCells count="2">
    <mergeCell ref="B52:F52"/>
    <mergeCell ref="B53:F53"/>
  </mergeCells>
  <conditionalFormatting sqref="A1:V1">
    <cfRule type="notContainsBlanks" dxfId="22" priority="1">
      <formula>LEN(TRIM(A1))&gt;0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31</vt:i4>
      </vt:variant>
    </vt:vector>
  </HeadingPairs>
  <TitlesOfParts>
    <vt:vector size="31" baseType="lpstr">
      <vt:lpstr>27.6.</vt:lpstr>
      <vt:lpstr>28.6.</vt:lpstr>
      <vt:lpstr>29.6.</vt:lpstr>
      <vt:lpstr>30.6.</vt:lpstr>
      <vt:lpstr>1.7.</vt:lpstr>
      <vt:lpstr>2.7.</vt:lpstr>
      <vt:lpstr>3.7.</vt:lpstr>
      <vt:lpstr>4.7.</vt:lpstr>
      <vt:lpstr>5.7.</vt:lpstr>
      <vt:lpstr>6.7.</vt:lpstr>
      <vt:lpstr>7.7.</vt:lpstr>
      <vt:lpstr>8.7.</vt:lpstr>
      <vt:lpstr>9.7.</vt:lpstr>
      <vt:lpstr>10.7.</vt:lpstr>
      <vt:lpstr>11.7.</vt:lpstr>
      <vt:lpstr>12.7.</vt:lpstr>
      <vt:lpstr>13.7.</vt:lpstr>
      <vt:lpstr>14.7.</vt:lpstr>
      <vt:lpstr>15.7.</vt:lpstr>
      <vt:lpstr>16.7.</vt:lpstr>
      <vt:lpstr>17.7.</vt:lpstr>
      <vt:lpstr>18.7.</vt:lpstr>
      <vt:lpstr>19.7.</vt:lpstr>
      <vt:lpstr>20.7.</vt:lpstr>
      <vt:lpstr>21.7.</vt:lpstr>
      <vt:lpstr>22.7.</vt:lpstr>
      <vt:lpstr>23.7.</vt:lpstr>
      <vt:lpstr>24.7.</vt:lpstr>
      <vt:lpstr>25.7.</vt:lpstr>
      <vt:lpstr>26.7.</vt:lpstr>
      <vt:lpstr>27.7.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Přemek Švarc</dc:creator>
  <cp:lastModifiedBy>Přemek Švarc</cp:lastModifiedBy>
  <dcterms:created xsi:type="dcterms:W3CDTF">2016-07-27T20:00:04Z</dcterms:created>
  <dcterms:modified xsi:type="dcterms:W3CDTF">2016-07-27T20:00:05Z</dcterms:modified>
</cp:coreProperties>
</file>